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T:\aged-care\Workforce\2022-23\Publish\"/>
    </mc:Choice>
  </mc:AlternateContent>
  <xr:revisionPtr revIDLastSave="0" documentId="8_{02133BB8-346D-4279-BB71-FD59B760A1D4}" xr6:coauthVersionLast="47" xr6:coauthVersionMax="47" xr10:uidLastSave="{00000000-0000-0000-0000-000000000000}"/>
  <bookViews>
    <workbookView xWindow="-120" yWindow="-120" windowWidth="20730" windowHeight="11160" activeTab="1" xr2:uid="{00000000-000D-0000-FFFF-FFFF00000000}"/>
  </bookViews>
  <sheets>
    <sheet name="Table of contents" sheetId="61" r:id="rId1"/>
    <sheet name="Explanatory notes" sheetId="85" r:id="rId2"/>
    <sheet name="WF01" sheetId="28" r:id="rId3"/>
    <sheet name="WF02" sheetId="29" r:id="rId4"/>
    <sheet name="WF03" sheetId="2" r:id="rId5"/>
    <sheet name="WF04" sheetId="26" r:id="rId6"/>
    <sheet name="WF05" sheetId="30" r:id="rId7"/>
    <sheet name="WF06" sheetId="23" r:id="rId8"/>
    <sheet name="WF07" sheetId="32" r:id="rId9"/>
    <sheet name="WF08" sheetId="33" r:id="rId10"/>
    <sheet name="WF09" sheetId="65" r:id="rId11"/>
    <sheet name="WF10" sheetId="35" r:id="rId12"/>
    <sheet name="WF11" sheetId="36" r:id="rId13"/>
    <sheet name="WF12" sheetId="37" r:id="rId14"/>
    <sheet name="WF13" sheetId="42" r:id="rId15"/>
    <sheet name="WF14" sheetId="38" r:id="rId16"/>
    <sheet name="WF15" sheetId="68" r:id="rId17"/>
    <sheet name="WF16" sheetId="69" r:id="rId18"/>
    <sheet name="WF17" sheetId="70" r:id="rId19"/>
    <sheet name="WF18" sheetId="71" r:id="rId20"/>
    <sheet name="WF19" sheetId="73" r:id="rId21"/>
    <sheet name="WF20" sheetId="74" r:id="rId22"/>
    <sheet name="WF21" sheetId="75" r:id="rId23"/>
    <sheet name="WF22" sheetId="78" r:id="rId24"/>
    <sheet name="WF23" sheetId="79" r:id="rId25"/>
    <sheet name="WF24" sheetId="81" r:id="rId26"/>
    <sheet name="WF25" sheetId="82"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9" l="1"/>
  <c r="H12" i="29"/>
  <c r="H5" i="29"/>
  <c r="H6" i="29"/>
  <c r="H7" i="29"/>
  <c r="H8" i="29"/>
  <c r="H9" i="29"/>
  <c r="H10" i="29"/>
  <c r="H11" i="29"/>
</calcChain>
</file>

<file path=xl/sharedStrings.xml><?xml version="1.0" encoding="utf-8"?>
<sst xmlns="http://schemas.openxmlformats.org/spreadsheetml/2006/main" count="1449" uniqueCount="505">
  <si>
    <t>Table of contents</t>
  </si>
  <si>
    <t>Total</t>
  </si>
  <si>
    <t>Other</t>
  </si>
  <si>
    <t>Nurses</t>
  </si>
  <si>
    <t>Nurse Practitioner</t>
  </si>
  <si>
    <t>Enrolled Nurse</t>
  </si>
  <si>
    <t>Personal care worker</t>
  </si>
  <si>
    <t>Personal care worker (formal traineeship)</t>
  </si>
  <si>
    <t>Clinical care manager</t>
  </si>
  <si>
    <t>Allied health professionals and assistants</t>
  </si>
  <si>
    <t>Audiologist</t>
  </si>
  <si>
    <t>Dietitian</t>
  </si>
  <si>
    <t>Exercise physiologist</t>
  </si>
  <si>
    <t>Occupational therapist</t>
  </si>
  <si>
    <t>Pharmacist</t>
  </si>
  <si>
    <t>Physiotherapist</t>
  </si>
  <si>
    <t>Podiatrist</t>
  </si>
  <si>
    <t>Psychologist</t>
  </si>
  <si>
    <t>Speech pathologist</t>
  </si>
  <si>
    <t>Social worker</t>
  </si>
  <si>
    <t>Allied health assistant</t>
  </si>
  <si>
    <t>Administration</t>
  </si>
  <si>
    <t>Ancillary care</t>
  </si>
  <si>
    <t>Permanent Full-time</t>
  </si>
  <si>
    <t>Permanent Part-time</t>
  </si>
  <si>
    <t>Total FTE</t>
  </si>
  <si>
    <t>Personal care worker (PCWs)</t>
  </si>
  <si>
    <t>Total nurses</t>
  </si>
  <si>
    <t>Total PCWs</t>
  </si>
  <si>
    <t>Direct care staff</t>
  </si>
  <si>
    <t>Directly employed staff</t>
  </si>
  <si>
    <t>Total staff</t>
  </si>
  <si>
    <t>Indirectly employed staff</t>
  </si>
  <si>
    <t>Sub-contractors</t>
  </si>
  <si>
    <t>Independent contractors</t>
  </si>
  <si>
    <t>Unit</t>
  </si>
  <si>
    <t>no.</t>
  </si>
  <si>
    <t>%</t>
  </si>
  <si>
    <t>NSW</t>
  </si>
  <si>
    <t>QLD</t>
  </si>
  <si>
    <t>WA</t>
  </si>
  <si>
    <t>SA</t>
  </si>
  <si>
    <t>TAS</t>
  </si>
  <si>
    <t>ACT</t>
  </si>
  <si>
    <t>NT</t>
  </si>
  <si>
    <t>Permanent</t>
  </si>
  <si>
    <t>Permanent full-time</t>
  </si>
  <si>
    <t>Permanent part-time</t>
  </si>
  <si>
    <t>Total direct care</t>
  </si>
  <si>
    <t xml:space="preserve">Unknown </t>
  </si>
  <si>
    <t>Unknown</t>
  </si>
  <si>
    <t>24 years or younger</t>
  </si>
  <si>
    <t>25 to 34 years</t>
  </si>
  <si>
    <t>35 to 44 years</t>
  </si>
  <si>
    <t>45 to 54 years</t>
  </si>
  <si>
    <t>55 to 64 years</t>
  </si>
  <si>
    <t>65 years or over</t>
  </si>
  <si>
    <t>Student (subclass 500) visa holders</t>
  </si>
  <si>
    <t>Other temporary visa holder</t>
  </si>
  <si>
    <t>Temporary residents</t>
  </si>
  <si>
    <t>Postgraduate Degree (including Masters Degree and PhD)</t>
  </si>
  <si>
    <t>Graduate Diploma/Graduate Certificate</t>
  </si>
  <si>
    <t>Bachelor Degree</t>
  </si>
  <si>
    <t>Advanced Diploma/Diploma</t>
  </si>
  <si>
    <t>Certificate III/IV</t>
  </si>
  <si>
    <t>Certificate I/II</t>
  </si>
  <si>
    <t xml:space="preserve">Other certificate/post-secondary qualification </t>
  </si>
  <si>
    <t>No level of post-secondary study completed</t>
  </si>
  <si>
    <t>Don’t know</t>
  </si>
  <si>
    <t>Nursing</t>
  </si>
  <si>
    <t>Allied Health</t>
  </si>
  <si>
    <t>Health Service Management</t>
  </si>
  <si>
    <t>Business Management</t>
  </si>
  <si>
    <t>Financial Management</t>
  </si>
  <si>
    <t>Property Management</t>
  </si>
  <si>
    <t>Don't know</t>
  </si>
  <si>
    <t>Completed</t>
  </si>
  <si>
    <t>Total directly employed personal care workers</t>
  </si>
  <si>
    <t>Total directly employed personal care workers currently studying</t>
  </si>
  <si>
    <t>Allied health professional</t>
  </si>
  <si>
    <t>Australian/New Zealand citizens, 
or Australian permanent residents</t>
  </si>
  <si>
    <t>Question number</t>
  </si>
  <si>
    <t>1.1A</t>
  </si>
  <si>
    <t>Total directly employed clinical care managers</t>
  </si>
  <si>
    <t>Other field(s) of study</t>
  </si>
  <si>
    <t>2.3b</t>
  </si>
  <si>
    <t>Registered Nurse</t>
  </si>
  <si>
    <t>Casual/fixed term contract</t>
  </si>
  <si>
    <t>Agency/labour hire</t>
  </si>
  <si>
    <t>VIC</t>
  </si>
  <si>
    <t>Australia</t>
  </si>
  <si>
    <t>Total nursing and personal care</t>
  </si>
  <si>
    <t>Nursing and personal care</t>
  </si>
  <si>
    <t>Count</t>
  </si>
  <si>
    <t>Allied health -other</t>
  </si>
  <si>
    <t>Allied health-other</t>
  </si>
  <si>
    <t>WF04</t>
  </si>
  <si>
    <t>WF02</t>
  </si>
  <si>
    <t>WF01</t>
  </si>
  <si>
    <t>WF05</t>
  </si>
  <si>
    <t>WF06</t>
  </si>
  <si>
    <t>WF07</t>
  </si>
  <si>
    <t>WF08</t>
  </si>
  <si>
    <t>WF09</t>
  </si>
  <si>
    <t>WF03</t>
  </si>
  <si>
    <t>WF10</t>
  </si>
  <si>
    <t>WF11</t>
  </si>
  <si>
    <t>WF12</t>
  </si>
  <si>
    <t>WF13</t>
  </si>
  <si>
    <t>WF14</t>
  </si>
  <si>
    <t>WF15</t>
  </si>
  <si>
    <t>WF16</t>
  </si>
  <si>
    <t>WF17</t>
  </si>
  <si>
    <t>WF18</t>
  </si>
  <si>
    <t>WF19</t>
  </si>
  <si>
    <t>WF20</t>
  </si>
  <si>
    <t>WF21</t>
  </si>
  <si>
    <t>WF22</t>
  </si>
  <si>
    <t>WF23</t>
  </si>
  <si>
    <t>WF24</t>
  </si>
  <si>
    <t>WF25</t>
  </si>
  <si>
    <t>WF - Direct care workforce by occupation type</t>
  </si>
  <si>
    <t>WF - Permanent direct care workforce working full-time and part-time</t>
  </si>
  <si>
    <t>WF direct care total</t>
  </si>
  <si>
    <t>WF - Direct care workforce by employment type</t>
  </si>
  <si>
    <t xml:space="preserve">. </t>
  </si>
  <si>
    <t>Head count</t>
  </si>
  <si>
    <t>Total headcount</t>
  </si>
  <si>
    <t>Personal care worker (including Assistant in nursing)</t>
  </si>
  <si>
    <t>Total allied health professionals and assistants</t>
  </si>
  <si>
    <t>Independent contractor</t>
  </si>
  <si>
    <t>n/a</t>
  </si>
  <si>
    <t>N/A</t>
  </si>
  <si>
    <t>N/A: not available; n/a: not applicable</t>
  </si>
  <si>
    <t>1.1A &amp; 3.1</t>
  </si>
  <si>
    <t xml:space="preserve">Number of workers
 these hours related to </t>
  </si>
  <si>
    <t xml:space="preserve">Proportion of workers
 these hours related to </t>
  </si>
  <si>
    <t xml:space="preserve">Total </t>
  </si>
  <si>
    <t xml:space="preserve">Directly employed staff 
in first fortnightly pay period in March 2023 </t>
  </si>
  <si>
    <t>Number of new directly employed workers
 who commenced since 1 March 2022</t>
  </si>
  <si>
    <t>Number of directly employed workers who left since 1 March 2022</t>
  </si>
  <si>
    <t>Turnover rate</t>
  </si>
  <si>
    <t>Temporary visa holders</t>
  </si>
  <si>
    <t>Unknown visa status</t>
  </si>
  <si>
    <t>Casual or fixed term contract (employed by the provider)</t>
  </si>
  <si>
    <t>Aged Care Award 2010</t>
  </si>
  <si>
    <t>Nurses Award 2020</t>
  </si>
  <si>
    <t>Social, Community, Home Care and Disability Services Industry Award 2010 – Home care stream (Schedule E)</t>
  </si>
  <si>
    <t>Social, Community, Home Care and Disability Services Industry Award 2010 – Social and Community Services stream (Schedule B)</t>
  </si>
  <si>
    <t xml:space="preserve">Other modern award/s - please specify </t>
  </si>
  <si>
    <t>5.3.1</t>
  </si>
  <si>
    <t>Worker category</t>
  </si>
  <si>
    <t>Nurse practitioner</t>
  </si>
  <si>
    <t>Registered nurse</t>
  </si>
  <si>
    <t>Enrolled nurse</t>
  </si>
  <si>
    <t>Ancillary care worker</t>
  </si>
  <si>
    <t>6.1A</t>
  </si>
  <si>
    <t>Training programs</t>
  </si>
  <si>
    <t>Personal care workers</t>
  </si>
  <si>
    <t>Registered nurses</t>
  </si>
  <si>
    <t>Enrolled nurses</t>
  </si>
  <si>
    <t>Clinical and special care</t>
  </si>
  <si>
    <t>Medication safety</t>
  </si>
  <si>
    <t>Basic life support</t>
  </si>
  <si>
    <t>Continence</t>
  </si>
  <si>
    <t>Immunisations</t>
  </si>
  <si>
    <t>Resident/care recipient mental health, loneliness, other psychosocial conditions</t>
  </si>
  <si>
    <t>Clinical skills for high/complex care needs</t>
  </si>
  <si>
    <t>Assessment of the older person</t>
  </si>
  <si>
    <t>Infection prevention and control</t>
  </si>
  <si>
    <t>Falls risk</t>
  </si>
  <si>
    <t>Nutrition, hydration and food safety</t>
  </si>
  <si>
    <t>Oral hygiene</t>
  </si>
  <si>
    <t>Hearing loss</t>
  </si>
  <si>
    <t>Wound assessment/care, pressure injury risk</t>
  </si>
  <si>
    <t>Assessment and skin integrity</t>
  </si>
  <si>
    <t>COVID-19 related training</t>
  </si>
  <si>
    <t>Dementia care</t>
  </si>
  <si>
    <t>Diabetes</t>
  </si>
  <si>
    <t>Parkinson's care</t>
  </si>
  <si>
    <t>Behaviour support</t>
  </si>
  <si>
    <t>Palliative care/end of life care</t>
  </si>
  <si>
    <t xml:space="preserve">Social </t>
  </si>
  <si>
    <t>Cultural safety</t>
  </si>
  <si>
    <t>Diversity awareness</t>
  </si>
  <si>
    <t>Elder abuse</t>
  </si>
  <si>
    <t>Non-clinical</t>
  </si>
  <si>
    <t>ICT/IT</t>
  </si>
  <si>
    <t>Leadership</t>
  </si>
  <si>
    <t>Staff resilience/mental health</t>
  </si>
  <si>
    <t xml:space="preserve">Workplace health and safety </t>
  </si>
  <si>
    <t>Code of conduct</t>
  </si>
  <si>
    <t>No training</t>
  </si>
  <si>
    <t>WF - Direct care workforce by employment types</t>
  </si>
  <si>
    <t>NDIS and DVA</t>
  </si>
  <si>
    <t>Neither</t>
  </si>
  <si>
    <t>NDIS only (DVA could be 'unknown')</t>
  </si>
  <si>
    <t>(b) A service may have multiple worker categories covered by an enterprise agreement (EA) or enterprise bargaining agreement (EBA), and be counted for each relevant category.</t>
  </si>
  <si>
    <t>WF - Field of study for the highest level of education completed by directly employed clinical care managers</t>
  </si>
  <si>
    <t>WF - Highest level of education completed by directly employed clinical care managers</t>
  </si>
  <si>
    <t>WF - Level of qualification that directly employed personal care workers will hold upon completion of study</t>
  </si>
  <si>
    <t>Average hours per worker in reporting period</t>
  </si>
  <si>
    <t>Total number of hours
 of unplanned leave</t>
  </si>
  <si>
    <t>Total hours</t>
  </si>
  <si>
    <t>WF - Visa status of new employees who commenced since 1 March 2022</t>
  </si>
  <si>
    <t>Average number of business days to fill vacancy</t>
  </si>
  <si>
    <t>Note: Counts only personal care workers currently studying in an area related to aged care work.</t>
  </si>
  <si>
    <t>Total hours worked in first fortnightly pay period in March 2023</t>
  </si>
  <si>
    <t xml:space="preserve">Proportion of total hours worked </t>
  </si>
  <si>
    <t>Abbreviations</t>
  </si>
  <si>
    <t>ABS</t>
  </si>
  <si>
    <t>Australian Bureau of Statistics</t>
  </si>
  <si>
    <t>Australian Capital Territory</t>
  </si>
  <si>
    <t>AIHW</t>
  </si>
  <si>
    <t>Australian Institute of Health and Welfare</t>
  </si>
  <si>
    <t>CHSP</t>
  </si>
  <si>
    <t>Commonwealth Home Support Programme</t>
  </si>
  <si>
    <t>EA</t>
  </si>
  <si>
    <t>Enterprise agreement</t>
  </si>
  <si>
    <t>EBA</t>
  </si>
  <si>
    <t>Enterprise bargaining agreement</t>
  </si>
  <si>
    <t>FTE</t>
  </si>
  <si>
    <t>HCP</t>
  </si>
  <si>
    <t>Home Care Package</t>
  </si>
  <si>
    <t>Information and communications technology / information technology</t>
  </si>
  <si>
    <t>IPC</t>
  </si>
  <si>
    <t>MPS</t>
  </si>
  <si>
    <t>Multi-Purpose Service</t>
  </si>
  <si>
    <t>NATSIFAC</t>
  </si>
  <si>
    <t>National Aboriginal and Torres Strait Islander Flexible Aged Care</t>
  </si>
  <si>
    <t>New South Wales</t>
  </si>
  <si>
    <t>Northern Territory</t>
  </si>
  <si>
    <t>PCW</t>
  </si>
  <si>
    <t>Queensland</t>
  </si>
  <si>
    <t>RAC</t>
  </si>
  <si>
    <t>South Australia</t>
  </si>
  <si>
    <t>Tasmania</t>
  </si>
  <si>
    <t>Victoria</t>
  </si>
  <si>
    <t>Western Australia</t>
  </si>
  <si>
    <t>WF</t>
  </si>
  <si>
    <t>Workforce</t>
  </si>
  <si>
    <t>Symbols</t>
  </si>
  <si>
    <t>not available</t>
  </si>
  <si>
    <t>n.a.</t>
  </si>
  <si>
    <t>not applicable</t>
  </si>
  <si>
    <t>number</t>
  </si>
  <si>
    <t>proportion</t>
  </si>
  <si>
    <t>Workforce definitions</t>
  </si>
  <si>
    <t>Occupation groups</t>
  </si>
  <si>
    <t>Allied health professionals</t>
  </si>
  <si>
    <t>Management and administration staff</t>
  </si>
  <si>
    <t>Other staff</t>
  </si>
  <si>
    <t>Employment types</t>
  </si>
  <si>
    <t>Full time staff</t>
  </si>
  <si>
    <t>Part time staff</t>
  </si>
  <si>
    <t>Those who work less than 35 hours per week</t>
  </si>
  <si>
    <t>Source</t>
  </si>
  <si>
    <t>Table notes</t>
  </si>
  <si>
    <t>Table number</t>
  </si>
  <si>
    <t>Source survey question</t>
  </si>
  <si>
    <t>Technical notes</t>
  </si>
  <si>
    <t>Workforce numbers and demographics</t>
  </si>
  <si>
    <t>Q1.1A</t>
  </si>
  <si>
    <t>Workforce numbers in Tables WF01-WF05 were calculated from rounded subgroup headcount totals derived from Q1.1A, where subgroups were defined by service type, state/territory, organisation type, remoteness, occupation and employment type.</t>
  </si>
  <si>
    <t>Q1.1A and Q3.1</t>
  </si>
  <si>
    <t>FTE numbers reported in Tables WF02-WF03 were derived from Q3.1 by dividing the number of fortnight hours by 70 (equivalent to 35 hours weekly, the ABS standard hours in a full-time working week).</t>
  </si>
  <si>
    <t>Q1.2</t>
  </si>
  <si>
    <t>Q1.3</t>
  </si>
  <si>
    <t>Q1.4</t>
  </si>
  <si>
    <t>Q1.5</t>
  </si>
  <si>
    <t>Qualifications</t>
  </si>
  <si>
    <t>Q2.1</t>
  </si>
  <si>
    <t>Q2.2</t>
  </si>
  <si>
    <t>Q2.3</t>
  </si>
  <si>
    <t>Q2.3b</t>
  </si>
  <si>
    <t>Q2.4</t>
  </si>
  <si>
    <t>Hours worked</t>
  </si>
  <si>
    <t>Q3.1</t>
  </si>
  <si>
    <r>
      <t xml:space="preserve">▪  Where staff numbers reported in Q3.1 were smaller than those reported in Q1.1A, and where the derived average number of hours worked was &gt; 168 hours (12 hours </t>
    </r>
    <r>
      <rPr>
        <sz val="8"/>
        <color theme="1"/>
        <rFont val="Calibri"/>
        <family val="2"/>
      </rPr>
      <t>×</t>
    </r>
    <r>
      <rPr>
        <sz val="8"/>
        <color theme="1"/>
        <rFont val="Arial"/>
        <family val="2"/>
      </rPr>
      <t xml:space="preserve"> 14 days), the number of workers reported in Table WF15 was taken from Q1.1A</t>
    </r>
  </si>
  <si>
    <t>Average hours worked per worker were recalculated based on adjusted staff numbers. Where the average worked hours was &gt; 168 hours, the total hours worked was adjusted by multiplying the number of workers by 168.</t>
  </si>
  <si>
    <t>Q3.2</t>
  </si>
  <si>
    <t>Q4.1</t>
  </si>
  <si>
    <t xml:space="preserve">Staff numbers reported in Q4.1 as being directly employed in the first fortnightly pay period in March 2023 do not align with those reported in Q1.1A. </t>
  </si>
  <si>
    <t>The number of directly employed staff in the first fortnightly pay period in March 2023 reported in Table WF17 was taken from Q1.1A to force alignment with Table WF03.</t>
  </si>
  <si>
    <t>Staffing numbers 12 months ago were derived from the number of directly employed staff in March 2023 minus the number who commenced since March 2022 plus the number who left since March 2022.</t>
  </si>
  <si>
    <t>Q4.2</t>
  </si>
  <si>
    <t>Numbers of directly employed workers who commenced since March 2022 reported in Table WF18 were taken from Q4.1 to force alignment between Tables WF17 and WF18.</t>
  </si>
  <si>
    <t>Numbers of new workers who were citizens or permanent residents were derived as the total number of new workers since March 2022 minus the number who were temporary visa holders or had unknown visa status.</t>
  </si>
  <si>
    <t>Q4.3</t>
  </si>
  <si>
    <t>Q4.4</t>
  </si>
  <si>
    <t>Q4.5</t>
  </si>
  <si>
    <t>Employment conditions and wages</t>
  </si>
  <si>
    <t>Q5.1</t>
  </si>
  <si>
    <t>Q5.3.1 and Q5.3.2</t>
  </si>
  <si>
    <t>Training</t>
  </si>
  <si>
    <t>Q6.1A and Q6.1</t>
  </si>
  <si>
    <t>Workers who received training across multiple areas are counted for each relevant category.</t>
  </si>
  <si>
    <t xml:space="preserve">Up to 3 'other' types of training could be specified with workers able to receive multiple 'other' types of training. </t>
  </si>
  <si>
    <t>The reported number of workers who received 'other' training in Table WF26 is the maximum number of workers who received training in any of the 3 'other' categories. This may give a conservative estimate of the number of workers who received 'other' training.</t>
  </si>
  <si>
    <t>Other programs and settings</t>
  </si>
  <si>
    <t>Q8.1 and Q8.2</t>
  </si>
  <si>
    <t xml:space="preserve">Services with multiple worker categories covered by an enterprise agreement (EA) or enterprise bargaining agreement (EBA) are counted for each relevant category. </t>
  </si>
  <si>
    <t xml:space="preserve">Services with multiple worker categories covered by a nominally expired EA / EBA are counted for each relevant category. </t>
  </si>
  <si>
    <t xml:space="preserve">Services that delivered training across multiple areas are counted for each relevant category. </t>
  </si>
  <si>
    <t>Average number of days to fill a vacancy calculated as the sum of reported days to fill a vacancy across all services divided by the number of services that reported on Q4.5.</t>
  </si>
  <si>
    <t>Services with workers employed under multiple awards are counted for each relevant award. As a result, the sum of services across all award categories is greater than the total number of services.</t>
  </si>
  <si>
    <t>Nurse practitioners, registered nurses, enrolled nurses, personal care workers and allied health professionals and assistants</t>
  </si>
  <si>
    <t>Allied health professionals include audiologists, chiropractor/osteopaths, dietitians, exercise physiologists, occupational therapists, pharmacists, physiotherapists, podiatrists, psychologists, rehabilitation specialists, social workers, speech pathologists, and other allied health professionals.</t>
  </si>
  <si>
    <t>Agency / sub-contractor</t>
  </si>
  <si>
    <t>Casual / Fixed term contractor</t>
  </si>
  <si>
    <t>Permanent staff</t>
  </si>
  <si>
    <t>Agency / labour hire</t>
  </si>
  <si>
    <t>Casual / Fixed term contract</t>
  </si>
  <si>
    <t>WF - Level of qualification that the directly employed personal care workers will hold upon completion of study</t>
  </si>
  <si>
    <t>All directly employed nurses</t>
  </si>
  <si>
    <t>Total number of hours of unplanned leave due to COVID-19  (including illness, self-isolation, care for others)</t>
  </si>
  <si>
    <t>Growth rate</t>
  </si>
  <si>
    <t>Direct care FTE per 1000</t>
  </si>
  <si>
    <t>WF - Number of directly employed registered and enrolled nurses who are graduate nurses i.e. in their first year of practice</t>
  </si>
  <si>
    <t>Nurses in first year of practice</t>
  </si>
  <si>
    <t xml:space="preserve">(a) Proportions taken from the total number of services. </t>
  </si>
  <si>
    <t>Number of services</t>
  </si>
  <si>
    <t>Missing/Not stated</t>
  </si>
  <si>
    <t>None of these</t>
  </si>
  <si>
    <t>Total number of all services</t>
  </si>
  <si>
    <t>(b) Services with workers employed under multiple awards are counted for each relevant award. As a result, the sum of services across all award categories is greater than the total number of services.</t>
  </si>
  <si>
    <r>
      <t>WF - Number and proportion of services with workers employed under modern awards</t>
    </r>
    <r>
      <rPr>
        <b/>
        <vertAlign val="superscript"/>
        <sz val="16"/>
        <rFont val="Arial"/>
        <family val="2"/>
      </rPr>
      <t>(a,b)</t>
    </r>
  </si>
  <si>
    <t>Covered by EA/EBA</t>
  </si>
  <si>
    <r>
      <t>WF - Number of services with worker categories covered by an enterprise agreement (EA) or enterprise bargaining agreement (EBA)</t>
    </r>
    <r>
      <rPr>
        <b/>
        <vertAlign val="superscript"/>
        <sz val="16"/>
        <rFont val="Arial"/>
        <family val="2"/>
      </rPr>
      <t>(a,b)</t>
    </r>
  </si>
  <si>
    <t>WF - Services with worker categories covered by an enterprise agreement (EA) or enterprise bargaining agreement (EBA)</t>
  </si>
  <si>
    <t>WF - Services with workers employed under modern awards</t>
  </si>
  <si>
    <t>Question Q2.4 asked for counts of directly employed nurses who are IPC nurses. The 'Not stated' category in Table WF14 was derived as the difference between the reported number of directly employed nurses who are IPC nurses and the total number of directly employed nurses reported in Table WF03.</t>
  </si>
  <si>
    <t>% of EA / EBAs that are nominally expired</t>
  </si>
  <si>
    <r>
      <t>EA / EBA is nominally expired</t>
    </r>
    <r>
      <rPr>
        <b/>
        <vertAlign val="superscript"/>
        <sz val="8"/>
        <color rgb="FF000000"/>
        <rFont val="Arial"/>
        <family val="2"/>
      </rPr>
      <t>(c)</t>
    </r>
    <r>
      <rPr>
        <b/>
        <sz val="8"/>
        <color rgb="FF000000"/>
        <rFont val="Arial"/>
        <family val="2"/>
      </rPr>
      <t xml:space="preserve"> </t>
    </r>
  </si>
  <si>
    <t>Services that delivered training</t>
  </si>
  <si>
    <t>Workers who completed training</t>
  </si>
  <si>
    <r>
      <t>Direct care (FTE)</t>
    </r>
    <r>
      <rPr>
        <b/>
        <vertAlign val="superscript"/>
        <sz val="8"/>
        <rFont val="Arial"/>
        <family val="2"/>
      </rPr>
      <t>(a)</t>
    </r>
  </si>
  <si>
    <t>(a) FTE was derived by dividing the number of fortnight hours by 70 (equivalent to 35 hours weekly, the ABS standard hours in a full-time working week).</t>
  </si>
  <si>
    <t>Headcounts / FTE</t>
  </si>
  <si>
    <t>Unknown/other employment arrangements</t>
  </si>
  <si>
    <t>For example, brokerage</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</si>
  <si>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</si>
  <si>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</si>
  <si>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t>Total services and staff in each role</t>
  </si>
  <si>
    <t>% of nurses in first year of practice</t>
  </si>
  <si>
    <t>% of nurses who are IPC nurses</t>
  </si>
  <si>
    <t>IPC nurses</t>
  </si>
  <si>
    <r>
      <t>Older population ('000s)</t>
    </r>
    <r>
      <rPr>
        <b/>
        <vertAlign val="superscript"/>
        <sz val="8"/>
        <rFont val="Arial"/>
        <family val="2"/>
      </rPr>
      <t>(b)</t>
    </r>
  </si>
  <si>
    <r>
      <t>Direct care staff</t>
    </r>
    <r>
      <rPr>
        <vertAlign val="superscript"/>
        <sz val="8"/>
        <rFont val="Arial"/>
        <family val="2"/>
      </rPr>
      <t>(a)</t>
    </r>
  </si>
  <si>
    <r>
      <t>Management and administration</t>
    </r>
    <r>
      <rPr>
        <vertAlign val="superscript"/>
        <sz val="8"/>
        <rFont val="Arial"/>
        <family val="2"/>
      </rPr>
      <t>(b)</t>
    </r>
  </si>
  <si>
    <r>
      <t>Other</t>
    </r>
    <r>
      <rPr>
        <vertAlign val="superscript"/>
        <sz val="8"/>
        <rFont val="Arial"/>
        <family val="2"/>
      </rPr>
      <t>(c)</t>
    </r>
  </si>
  <si>
    <t>(a) Direct care staff include those delivered by nurse practitioners, registered nurses, enrolled nurses, personal care workers and allied health professionals and assistants.</t>
  </si>
  <si>
    <t>(b) Management and administration staff include clinical care managers and workers in other management and administration roles.</t>
  </si>
  <si>
    <r>
      <t>Other, or unknown, employment arrangements</t>
    </r>
    <r>
      <rPr>
        <vertAlign val="superscript"/>
        <sz val="8"/>
        <rFont val="Arial"/>
        <family val="2"/>
      </rPr>
      <t>(d)</t>
    </r>
  </si>
  <si>
    <r>
      <t>Other / unknown employment arrangements</t>
    </r>
    <r>
      <rPr>
        <b/>
        <vertAlign val="superscript"/>
        <sz val="8"/>
        <rFont val="Arial"/>
        <family val="2"/>
      </rPr>
      <t>(a)</t>
    </r>
  </si>
  <si>
    <t>Note: The worker categories included in this table are those that were included in the questionnaire. No other worker categories were considered for this question.</t>
  </si>
  <si>
    <t>(d) 'Other, or unknown, employment arrangements' was a survey response category that may include, for example, brokerage.</t>
  </si>
  <si>
    <t>n/a: not applicable</t>
  </si>
  <si>
    <t>IPC: infection prevention and control</t>
  </si>
  <si>
    <t>AIHW analysis of Aged Care Provider Workforce Survey 2023</t>
  </si>
  <si>
    <t>Source: AIHW analysis of Aged Care Provider Workforce Survey 2023</t>
  </si>
  <si>
    <t>WF - Direct care FTE positions compared to the older population by i) state and territory and ii) remoteness</t>
  </si>
  <si>
    <t>State and territory</t>
  </si>
  <si>
    <t>WF - Permanent direct care workforce working full-time or part-time</t>
  </si>
  <si>
    <t>WF - Number and proportion of directly employed nurse practitioners, registered nurses and enrolled nurses who are infection prevention and control (IPC) nurses</t>
  </si>
  <si>
    <t>Staff numbers in relation to headcounts rather than FTE except where FTE is specified</t>
  </si>
  <si>
    <t>Staff numbers reported in Q3.1 in relation to total hours worked do not align with those reported in Q1.1A. Worker numbers reported in Q3.1 may be less than those reported in Q1.1A if information on hours worked was not available for all staff. However, the number of hours worked should not be greater than Q1.1A.</t>
  </si>
  <si>
    <r>
      <t xml:space="preserve">WF - Total number of staff by employment status in </t>
    </r>
    <r>
      <rPr>
        <b/>
        <sz val="16"/>
        <rFont val="Arial"/>
        <family val="2"/>
      </rPr>
      <t>2023</t>
    </r>
  </si>
  <si>
    <t>Chiropractor/osteopath</t>
  </si>
  <si>
    <t>Personal care worker (incl. assistant in nursing)</t>
  </si>
  <si>
    <t>WF - Total number of hours worked by nurse practitioners, by employment category</t>
  </si>
  <si>
    <t>WF - Total number of hours worked by registered nurses, by employment category</t>
  </si>
  <si>
    <t>Registered nurse - Permanent part time employee</t>
  </si>
  <si>
    <t>Registered nurse - Permanent full time employee</t>
  </si>
  <si>
    <t>Registered nurse - Casual or fixed term contract employee</t>
  </si>
  <si>
    <t>Registered nurse - Agency or labour hire staff</t>
  </si>
  <si>
    <t>Registered nurse - Sub-contractors (engaged by a contractor of the provider)</t>
  </si>
  <si>
    <t xml:space="preserve">Registered nurse - Independent contractors (e.g. through gig economy platforms) </t>
  </si>
  <si>
    <t xml:space="preserve">Registered nurse -Other or unknown employment arrangements (e.g. brokerage) </t>
  </si>
  <si>
    <t>Nurse practitioner - Casual or fixed term contract employee</t>
  </si>
  <si>
    <t>Nurse practitioner - Agency or labour hire staff</t>
  </si>
  <si>
    <t>Nurse practitioner - Sub-contractors (engaged by a contractor of the provider)</t>
  </si>
  <si>
    <t xml:space="preserve">Nurse practitioner - Independent contractors (e.g. through gig economy platforms) </t>
  </si>
  <si>
    <t xml:space="preserve">Nurse practitioner - Other or unknown employment arrangements (e.g. brokerage) </t>
  </si>
  <si>
    <t>Enrolled nurse - Permanent full time employee</t>
  </si>
  <si>
    <t>Enrolled nurse - Permanent part time employee</t>
  </si>
  <si>
    <t>Enrolled nurse - Casual or fixed term contract employee</t>
  </si>
  <si>
    <t>Enrolled nurse - Agency or labour hire staff</t>
  </si>
  <si>
    <t>Enrolled nurse - Sub-contractors (engaged by a contractor of the provider)</t>
  </si>
  <si>
    <t xml:space="preserve">Enrolled nurse - Independent contractors (e.g. through gig economy platforms) </t>
  </si>
  <si>
    <t xml:space="preserve">Enrolled nurse - Other or unknown employment arrangements (e.g. brokerage) </t>
  </si>
  <si>
    <t>Personal care worker - Permanent full time employee</t>
  </si>
  <si>
    <t>Personal care worker - Permanent part time employee</t>
  </si>
  <si>
    <t>Personal care worker - Casual or fixed term contract employee</t>
  </si>
  <si>
    <t>Personal care worker - Agency or labour hire staff</t>
  </si>
  <si>
    <t>Personal care worker - Sub-contractors (engaged by a contractor of the provider)</t>
  </si>
  <si>
    <t xml:space="preserve">Personal care worker - Independent contractors (e.g. through gig economy platforms) </t>
  </si>
  <si>
    <t xml:space="preserve">Personal care worker  - Other or unknown employment arrangements (e.g. brokerage) </t>
  </si>
  <si>
    <t>Clinical care manager - Permanent full time employee</t>
  </si>
  <si>
    <t>Clinical care manager - Permanent part time employee</t>
  </si>
  <si>
    <t>Clinical care manager - Casual or fixed term contract employee</t>
  </si>
  <si>
    <t>Clinical care manager - Agency or labour hire staff</t>
  </si>
  <si>
    <t>Clinical care manager - Sub-contractors (engaged by a contractor of the provider)</t>
  </si>
  <si>
    <t xml:space="preserve">Clinical care manager - Independent contractors (e.g. through gig economy platforms) </t>
  </si>
  <si>
    <t xml:space="preserve">Clinical care manager  - Other or unknown employment arrangements (e.g. brokerage) </t>
  </si>
  <si>
    <t>Nurse practitioner - Permanent full-time employee</t>
  </si>
  <si>
    <t>Nurse practitioner - Permanent part-time employee</t>
  </si>
  <si>
    <t>Full-Time Equivalent</t>
  </si>
  <si>
    <t>Residential Aged Care</t>
  </si>
  <si>
    <t>Those who work 35 hours or more per week</t>
  </si>
  <si>
    <t>Permanent full-time and permanent part-time employees</t>
  </si>
  <si>
    <t>Proportions were calculated using the total number of services as the denominator (rather than the sum of services across worker categories).</t>
  </si>
  <si>
    <t>Proportions were calculated using the total number of services as the denominator (rather than the sum of services across award categories).</t>
  </si>
  <si>
    <t>▪  Where staff numbers reported in Q3.1 were larger than those reported in Q1.1A, the number of workers reported in Table WF15 was taken from Q1.1A to force alignment with Table WF03.</t>
  </si>
  <si>
    <t>Table WF13 reports only on personal care workers currently studying in an area related to aged care work and headcounts were not adjusted to align with Table WF03.</t>
  </si>
  <si>
    <t>▪  Where total headcounts reported in Q2.1-Q2.3 were larger than those reported in Q1.1A, disaggregated headcounts in Tables WF10-WF12 were deflated by a constant factor to force alignment with the total headcounts reported in Table WF03.</t>
  </si>
  <si>
    <t>▪  Where total headcounts reported in Q2.1-Q2.3 were smaller than those reported in Q1.1A, headcounts reported under the 'Don't know' category in Tables WF10-WF12 were adjusted to force alignment with the total headcounts reported in Table WF03.</t>
  </si>
  <si>
    <t>▪  Where total headcounts reported in Q1.2-Q1.5 were larger than those reported in Q1.1A, disaggregated headcounts in Tables WF06-WF09 were deflated by a constant factor to force alignment with the total headcounts reported in Table WF03.</t>
  </si>
  <si>
    <t>▪  Where total headcounts reported in Q1.2-Q1.5 were smaller than those reported in Q1.1A, headcounts reported under the 'Unknown' category in Tables WF06-WF09 were adjusted to force alignment with the total headcounts reported in Table WF03.</t>
  </si>
  <si>
    <t>Total staff numbers reported in Q1.2-Q1.5 do not align with those reported in Q1.1A.</t>
  </si>
  <si>
    <t>Total staff numbers reported in Q2.1-Q2.3 do not align with those reported in Q1.1A.</t>
  </si>
  <si>
    <t>'All directly employed nurses' was taken from Table WF03 (Q1.1A). These totals were used to calculate proportions of graduate nurses.</t>
  </si>
  <si>
    <t xml:space="preserve"> 'NDIS only' counts include services that provide services under the NDIS, but had a 'No' or 'Unknown' response for DVA services.</t>
  </si>
  <si>
    <t xml:space="preserve"> 'DVA only' counts include services that provide services under the DVA, but had a 'No' or 'Unknown' response for NDIS services.</t>
  </si>
  <si>
    <t xml:space="preserve"> 'Neither' counts include services that do not provide services under the NDIS or DVA.</t>
  </si>
  <si>
    <t xml:space="preserve"> 'Unknown' counts include services with an 'Unknown' response for both NDIS and DVA services, or a 'No' response for either NDIS or DVA and an 'Unknown' response for the other.</t>
  </si>
  <si>
    <t xml:space="preserve"> 'NDIS and DVA' counts include services that provide services under both the NDIS and DVA.</t>
  </si>
  <si>
    <t>WF - Total staff by employment status in 2023</t>
  </si>
  <si>
    <t>WF - Direct care FTE positions compared to the older population by state and territory, and remoteness</t>
  </si>
  <si>
    <t>Clinical care managers and workers in other management and administrative roles</t>
  </si>
  <si>
    <t>Personal Care Worker (traineeship) - Permanent full time employee</t>
  </si>
  <si>
    <t>Personal Care Worker (traineeship) - Permanent part time employee</t>
  </si>
  <si>
    <t>Personal Care Worker (traineeship) - Casual or fixed term contract employee</t>
  </si>
  <si>
    <t>Personal Care Worker (traineeship) - Agency or labour hire staff</t>
  </si>
  <si>
    <t>Personal Care Worker (traineeship) - Sub-contractors (engaged by a contractor of the provider)</t>
  </si>
  <si>
    <t xml:space="preserve">Personal Care Worker (traineeship) - Independent contractors (e.g. through gig economy platforms) </t>
  </si>
  <si>
    <t xml:space="preserve">Personal Care Worker (traineeship) - Other or unknown employment arrangements (e.g. brokerage) </t>
  </si>
  <si>
    <t>Aged Care Provider Workforce Survey 2023</t>
  </si>
  <si>
    <t>WF - Employee turnover of nursing, personal care and clinical care management staff</t>
  </si>
  <si>
    <t>WF - Number of directly employed registered and enrolled nurses who are graduate nurses (i.e. in their first year of practice)</t>
  </si>
  <si>
    <t>WF - Time to fill a vacancy from the time of advertising the position in each nursing, personal care and clinical care management job role</t>
  </si>
  <si>
    <t>(a) 'Other, or unknown, employment arrangements' was a survey response category that may include, for example, brokerage.</t>
  </si>
  <si>
    <t>(a) 'Other, or unknown employment arrangements' was a survey response category that may include, for example, brokerage.</t>
  </si>
  <si>
    <t>WF - Gender of directly employed workers in nursing, personal care and clinical care management roles</t>
  </si>
  <si>
    <t>Men</t>
  </si>
  <si>
    <t>Women</t>
  </si>
  <si>
    <t>WF - Age of directly employed workers in nursing, personal care and clinical care manager roles</t>
  </si>
  <si>
    <t>WF - Age of directly employed workers in nursing, personal care and clinical care management roles</t>
  </si>
  <si>
    <t>WF - Directly employed workers in nursing, personal care and clinical care management roles who identify as Aboriginal and Torres Strait Islander.</t>
  </si>
  <si>
    <t>WF - Residency status of directly employed workers in nursing, personal care and clinical care management roles</t>
  </si>
  <si>
    <t>WF - Total number of hours worked for nurse practitioners, registered nurses, enrolled nurses and clinical care managers, by employment category</t>
  </si>
  <si>
    <t>WF - Total number of hours of unplanned leave taken by directly employed workers in nursing, personal care and clinical care management roles</t>
  </si>
  <si>
    <t>WF - Number and proportion of vacant positions for directly employed nursing, personal care and clinical care management staff</t>
  </si>
  <si>
    <t>WF - Directly employed workers in nursing, personal care and clinical care management roles who identify as Aboriginal and Torres Strait Islander</t>
  </si>
  <si>
    <t xml:space="preserve">Note: 'Unknown' was a survey response category and does not represent missing data. As age was reported as unknown for over 15% of directly employed workers, caution should be taken when interpreting this table. </t>
  </si>
  <si>
    <t>Aboriginal and Torres Strait Islander</t>
  </si>
  <si>
    <t>Not Aboriginal and Torres Strait Islander</t>
  </si>
  <si>
    <t xml:space="preserve">Note: 'Unknown' was a survey response category and does not represent missing data. As residency status was reported as unknown for over 33% of directly employed worker, caution should be taken when interpreting this table. </t>
  </si>
  <si>
    <t>WF - Total number of hours worked by enrolled nurses, by employment category</t>
  </si>
  <si>
    <t>WF - Total number of hours worked by personal care workers (including assistant in nursing), by employment category</t>
  </si>
  <si>
    <t>WF - Total number of hours worked by personal care workers (formal traineeship), by employment category</t>
  </si>
  <si>
    <t>WF - Total number of hours worked by clinical care managers, by employment category</t>
  </si>
  <si>
    <t xml:space="preserve">Note: 'Unknown' was a survey response category and does not represent missing data. As visa status was reported as unknown for over 23% of new employees who commenced since 1 March 2022, caution should be taken when interpreting this table. </t>
  </si>
  <si>
    <t>WF - Number of business days to fill a vacancy from the time of advertising for each nursing, personal care and clinical care management position</t>
  </si>
  <si>
    <t>Note: 6% of services had no workers covered by an EA/EBA.</t>
  </si>
  <si>
    <t>(c) The subset of EA/EBAs reported under 'Covered by EA/EBA' that are nominally expired.</t>
  </si>
  <si>
    <t>Nurse practitioners</t>
  </si>
  <si>
    <t>DVA only (NDIS could be 'unknown')</t>
  </si>
  <si>
    <t>All service care types</t>
  </si>
  <si>
    <t>Note: Total personal care workers includes assistants in nursing and those undertaking a formal traineeship.</t>
  </si>
  <si>
    <t>WF - Highest level of education completed by directly employed personal care workers in an area related to aged care work</t>
  </si>
  <si>
    <t>Audiologists, chiropractor/osteopaths, dietitians, exercise physiologists, occupational therapists, pharmacists, physiotherapists, podiatrists, psychologists, social workers, speech pathologists and other allied health professionals</t>
  </si>
  <si>
    <t>Permanent full-time, permanent part-time and casual or fixed term contract employees</t>
  </si>
  <si>
    <t>Agency or labour hire staff, sub-contractors (engaged by a contractor of the provider) and independent contractors (e.g. through gig economy platforms)</t>
  </si>
  <si>
    <t>Ancillary care includes services such as cleaning, kitchen, gardening, and maintenance</t>
  </si>
  <si>
    <t xml:space="preserve">  </t>
  </si>
  <si>
    <t xml:space="preserve">Note: Turnover rate was calculated as the percentage of employees who left since 1 March 2022 using staffing numbers 12 months ago as the denominator. </t>
  </si>
  <si>
    <t>Note: Growth rate was calculated as the percentage increase in staff numbers compared to staffing numbers 12 months ago.</t>
  </si>
  <si>
    <t>Staffing numbers 12 months ago</t>
  </si>
  <si>
    <t>WF - Areas of training delivered to directly employed personal care workers, registered nurses, enrolled nurses and nurse practitioners in the previous 12 months</t>
  </si>
  <si>
    <t>WF - Areas of training delivered to the directly employed personal care workers, nurse practitioners, registered nurses and enrolled nurses in the previous 12 months</t>
  </si>
  <si>
    <t>Personal care worker (incl. Assistant in nursing)</t>
  </si>
  <si>
    <t>All nursing, personal care and clinical care manager positions</t>
  </si>
  <si>
    <t>Vacancies and recruitment</t>
  </si>
  <si>
    <t xml:space="preserve">Note: 'Unknown' was a survey response category and does not represent missing data. As gender was reported as unknown for over 13% of directly employed workers, caution should therefore be taken when interpreting this table. </t>
  </si>
  <si>
    <t>Personal care worker (Inc. Assistant in nursing)</t>
  </si>
  <si>
    <t>Aboriginal and Torres Strait Islander health practitioners, diversional therapists, oral health professionals, pastoral/spiritual care workers and other roles not defined</t>
  </si>
  <si>
    <t>(c) Other category includes Aboriginal and Torres Strait Islander health practitioners, diversional therapists, oral health professionals, pastoral/spiritual care workers, and other roles not defined.</t>
  </si>
  <si>
    <t>Note: Direct care staff does not include clinical care managers, Aboriginal and Torres Strait Islander health practitioners, diversional therapists, oral health professionals or pastoral/spiritual care workers.</t>
  </si>
  <si>
    <t xml:space="preserve">Note: 'Unknown' was a survey response category and does not represent missing data. As Aboriginal and Torres Strait Islander status was reported as unknown for 60% of directly employed workers, caution should  be taken when interpreting this table. </t>
  </si>
  <si>
    <t>WF - Services that provide NDIS and/or DVA services</t>
  </si>
  <si>
    <r>
      <t>Unknown</t>
    </r>
    <r>
      <rPr>
        <vertAlign val="superscript"/>
        <sz val="8"/>
        <rFont val="Arial"/>
        <family val="2"/>
      </rPr>
      <t>(a)</t>
    </r>
  </si>
  <si>
    <t>(a) 'Unknown' includes services with an 'Unknown' response for both NDIS and DVA, and services with a 'No' response for either NDIS or DVA and an 'Unknown' response for the other.</t>
  </si>
  <si>
    <t>(b) Older population refers to all persons aged 65 years and older, and Aboriginal and Torres Strait Islander people aged 50-64 years, per Report on Government Services 14A (2022).</t>
  </si>
  <si>
    <t>Metropolitan areas</t>
  </si>
  <si>
    <t>Regional centres</t>
  </si>
  <si>
    <t>Large rural towns</t>
  </si>
  <si>
    <t>Medium rural towns</t>
  </si>
  <si>
    <t>Small rural towns</t>
  </si>
  <si>
    <t>Remote communities</t>
  </si>
  <si>
    <t>Very remote communities</t>
  </si>
  <si>
    <t>Note: Remoteness areas are based on the Modified Monash Model (MMM). MMM classifications are based on the Australian Statistical Geography Standard – Remoteness Areas framework (ABS 2023.)</t>
  </si>
  <si>
    <t>Remoteness (MMM)</t>
  </si>
  <si>
    <t>(b) Older population refers to all persons aged 65 years and older, per Report on Government Services 14A (2022). Remoteness data for Aboriginal and Torres Strait Islander people aged 50–64 years are currently not available.</t>
  </si>
  <si>
    <t>Note: Direct care staff reported in this table include nurse practitioners, registered nurses, enrolled nurses and personal care workers, and exclude allied health professionals and assistants.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</si>
</sst>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0"/>
  </numFmts>
  <fonts count="39"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rgb="FFFF0000"/>
      <name val="Arial"/>
      <family val="2"/>
    </font>
    <font>
      <sz val="8"/>
      <color theme="1"/>
      <name val="Arial"/>
      <family val="2"/>
    </font>
    <font>
      <b/>
      <i/>
      <sz val="8"/>
      <color rgb="FF000000"/>
      <name val="Arial"/>
      <family val="2"/>
    </font>
    <font>
      <sz val="8"/>
      <name val="Arial"/>
      <family val="2"/>
    </font>
    <font>
      <sz val="14"/>
      <color rgb="FF000000"/>
      <name val="Arial"/>
      <family val="2"/>
    </font>
    <font>
      <sz val="8"/>
      <color rgb="FF000000"/>
      <name val="Arial"/>
      <family val="2"/>
    </font>
    <font>
      <sz val="8"/>
      <color rgb="FFC00000"/>
      <name val="Arial"/>
      <family val="2"/>
    </font>
    <font>
      <b/>
      <sz val="8"/>
      <name val="Arial"/>
      <family val="2"/>
    </font>
    <font>
      <b/>
      <sz val="8"/>
      <color theme="1"/>
      <name val="Arial"/>
      <family val="2"/>
    </font>
    <font>
      <b/>
      <sz val="8"/>
      <color rgb="FFFF0000"/>
      <name val="Arial"/>
      <family val="2"/>
    </font>
    <font>
      <sz val="11"/>
      <name val="Arial"/>
      <family val="2"/>
    </font>
    <font>
      <sz val="11"/>
      <color theme="0"/>
      <name val="Arial"/>
      <family val="2"/>
    </font>
    <font>
      <u/>
      <sz val="8"/>
      <name val="Arial"/>
      <family val="2"/>
    </font>
    <font>
      <sz val="8"/>
      <color theme="0"/>
      <name val="Arial"/>
      <family val="2"/>
    </font>
    <font>
      <b/>
      <sz val="16"/>
      <name val="Arial"/>
      <family val="2"/>
    </font>
    <font>
      <sz val="16"/>
      <color rgb="FF000000"/>
      <name val="Arial"/>
      <family val="2"/>
    </font>
    <font>
      <sz val="16"/>
      <name val="Arial"/>
      <family val="2"/>
    </font>
    <font>
      <b/>
      <vertAlign val="superscript"/>
      <sz val="16"/>
      <name val="Arial"/>
      <family val="2"/>
    </font>
    <font>
      <vertAlign val="superscript"/>
      <sz val="8"/>
      <name val="Arial"/>
      <family val="2"/>
    </font>
    <font>
      <b/>
      <vertAlign val="superscript"/>
      <sz val="8"/>
      <color rgb="FF000000"/>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sz val="8"/>
      <color theme="1"/>
      <name val="Calibri"/>
      <family val="2"/>
    </font>
    <font>
      <b/>
      <vertAlign val="superscript"/>
      <sz val="8"/>
      <name val="Arial"/>
      <family val="2"/>
    </font>
    <font>
      <sz val="10"/>
      <color rgb="FF000000"/>
      <name val="Arial"/>
      <family val="2"/>
    </font>
    <font>
      <b/>
      <sz val="10"/>
      <color rgb="FF000000"/>
      <name val="Arial"/>
      <family val="2"/>
    </font>
    <font>
      <sz val="11"/>
      <color theme="1"/>
      <name val="Arial"/>
      <family val="2"/>
    </font>
    <font>
      <sz val="1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style="thin">
        <color rgb="FFD0D6D9"/>
      </right>
      <top style="thin">
        <color rgb="FFD0D6D9"/>
      </top>
      <bottom style="thin">
        <color rgb="FFD0D6D9"/>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bottom style="thin">
        <color rgb="FFD0D6D9"/>
      </bottom>
      <diagonal/>
    </border>
    <border>
      <left style="medium">
        <color indexed="64"/>
      </left>
      <right/>
      <top style="medium">
        <color indexed="64"/>
      </top>
      <bottom/>
      <diagonal/>
    </border>
    <border>
      <left/>
      <right/>
      <top/>
      <bottom style="hair">
        <color theme="0" tint="-0.34998626667073579"/>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rgb="FFD0D6D9"/>
      </left>
      <right/>
      <top style="thin">
        <color rgb="FFD0D6D9"/>
      </top>
      <bottom/>
      <diagonal/>
    </border>
    <border>
      <left/>
      <right/>
      <top style="thin">
        <color rgb="FFD0D6D9"/>
      </top>
      <bottom/>
      <diagonal/>
    </border>
  </borders>
  <cellStyleXfs count="12">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 fillId="0" borderId="0"/>
    <xf numFmtId="43" fontId="1" fillId="0" borderId="0" applyFont="0" applyFill="0" applyBorder="0" applyAlignment="0" applyProtection="0"/>
    <xf numFmtId="0" fontId="35" fillId="0" borderId="0"/>
  </cellStyleXfs>
  <cellXfs count="367">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8" fillId="2" borderId="5" xfId="0" applyFont="1" applyFill="1" applyBorder="1" applyAlignment="1">
      <alignment horizontal="left" vertical="center"/>
    </xf>
    <xf numFmtId="0" fontId="2" fillId="2" borderId="0" xfId="0" applyFont="1" applyFill="1" applyAlignment="1">
      <alignment horizontal="left"/>
    </xf>
    <xf numFmtId="0" fontId="2" fillId="2" borderId="7" xfId="0" applyFont="1" applyFill="1" applyBorder="1" applyAlignment="1">
      <alignment horizontal="left"/>
    </xf>
    <xf numFmtId="0" fontId="8" fillId="2" borderId="0" xfId="0" applyFont="1" applyFill="1" applyAlignment="1">
      <alignment horizontal="left" vertical="center"/>
    </xf>
    <xf numFmtId="0" fontId="0" fillId="2" borderId="9" xfId="0" applyFill="1" applyBorder="1" applyAlignment="1">
      <alignment horizontal="left"/>
    </xf>
    <xf numFmtId="0" fontId="0" fillId="2" borderId="10" xfId="0" applyFill="1" applyBorder="1" applyAlignment="1">
      <alignment horizontal="left"/>
    </xf>
    <xf numFmtId="0" fontId="8" fillId="2" borderId="10" xfId="0" applyFont="1" applyFill="1" applyBorder="1" applyAlignment="1">
      <alignment horizontal="left"/>
    </xf>
    <xf numFmtId="0" fontId="2" fillId="2" borderId="10" xfId="0" applyFont="1" applyFill="1" applyBorder="1" applyAlignment="1">
      <alignment horizontal="left"/>
    </xf>
    <xf numFmtId="0" fontId="10" fillId="5" borderId="0" xfId="0" applyFont="1" applyFill="1"/>
    <xf numFmtId="0" fontId="8" fillId="2" borderId="7" xfId="0" applyFont="1" applyFill="1" applyBorder="1" applyAlignment="1">
      <alignment horizontal="left"/>
    </xf>
    <xf numFmtId="0" fontId="0" fillId="2" borderId="7" xfId="0" applyFill="1" applyBorder="1" applyAlignment="1">
      <alignment horizontal="left"/>
    </xf>
    <xf numFmtId="0" fontId="2" fillId="2" borderId="7" xfId="0" applyFont="1" applyFill="1" applyBorder="1" applyAlignment="1">
      <alignment horizontal="center"/>
    </xf>
    <xf numFmtId="0" fontId="10" fillId="5" borderId="7" xfId="0" applyFont="1" applyFill="1" applyBorder="1"/>
    <xf numFmtId="0" fontId="2" fillId="2" borderId="9" xfId="0"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10" fillId="5" borderId="10" xfId="0" applyFont="1" applyFill="1" applyBorder="1"/>
    <xf numFmtId="0" fontId="2" fillId="2" borderId="0" xfId="0" applyFont="1" applyFill="1" applyAlignment="1">
      <alignment horizontal="center"/>
    </xf>
    <xf numFmtId="0" fontId="3" fillId="2" borderId="0" xfId="0" applyFont="1" applyFill="1" applyAlignment="1">
      <alignment horizontal="left"/>
    </xf>
    <xf numFmtId="0" fontId="3" fillId="2" borderId="7" xfId="0" applyFont="1" applyFill="1" applyBorder="1" applyAlignment="1">
      <alignment horizontal="left"/>
    </xf>
    <xf numFmtId="0" fontId="2" fillId="2" borderId="9" xfId="0" applyFont="1" applyFill="1" applyBorder="1" applyAlignment="1">
      <alignment horizontal="left"/>
    </xf>
    <xf numFmtId="0" fontId="12" fillId="2" borderId="0" xfId="0" applyFont="1" applyFill="1" applyAlignment="1">
      <alignment horizontal="left"/>
    </xf>
    <xf numFmtId="0" fontId="3" fillId="2" borderId="9" xfId="0" applyFont="1" applyFill="1" applyBorder="1" applyAlignment="1">
      <alignment horizontal="left"/>
    </xf>
    <xf numFmtId="0" fontId="3" fillId="2" borderId="0" xfId="0" applyFont="1" applyFill="1" applyAlignment="1">
      <alignment horizontal="left" wrapText="1"/>
    </xf>
    <xf numFmtId="0" fontId="13" fillId="2" borderId="0" xfId="0" applyFont="1" applyFill="1" applyAlignment="1">
      <alignment horizontal="left"/>
    </xf>
    <xf numFmtId="0" fontId="13" fillId="2" borderId="10" xfId="0" applyFont="1" applyFill="1" applyBorder="1" applyAlignment="1">
      <alignment horizontal="left"/>
    </xf>
    <xf numFmtId="0" fontId="0" fillId="0" borderId="0" xfId="0" applyAlignment="1">
      <alignment horizontal="left"/>
    </xf>
    <xf numFmtId="3" fontId="0" fillId="2" borderId="0" xfId="0" applyNumberFormat="1" applyFill="1" applyAlignment="1">
      <alignment horizontal="left"/>
    </xf>
    <xf numFmtId="0" fontId="5" fillId="4" borderId="0" xfId="4" applyFont="1" applyFill="1"/>
    <xf numFmtId="0" fontId="3" fillId="2" borderId="0" xfId="4" applyFont="1" applyFill="1" applyAlignment="1">
      <alignment horizontal="left"/>
    </xf>
    <xf numFmtId="0" fontId="8" fillId="2" borderId="0" xfId="4" applyFill="1" applyAlignment="1">
      <alignment horizontal="left"/>
    </xf>
    <xf numFmtId="0" fontId="3" fillId="2" borderId="7" xfId="4" applyFont="1" applyFill="1" applyBorder="1" applyAlignment="1">
      <alignment horizontal="left"/>
    </xf>
    <xf numFmtId="0" fontId="8" fillId="2" borderId="7" xfId="4" applyFill="1" applyBorder="1" applyAlignment="1">
      <alignment horizontal="left"/>
    </xf>
    <xf numFmtId="0" fontId="2" fillId="2" borderId="7" xfId="4" applyFont="1" applyFill="1" applyBorder="1" applyAlignment="1">
      <alignment horizontal="left"/>
    </xf>
    <xf numFmtId="0" fontId="10" fillId="5" borderId="0" xfId="4" applyFont="1" applyFill="1"/>
    <xf numFmtId="0" fontId="10" fillId="5" borderId="10" xfId="4" applyFont="1" applyFill="1" applyBorder="1"/>
    <xf numFmtId="0" fontId="0" fillId="2" borderId="7" xfId="0" applyFill="1" applyBorder="1" applyAlignment="1">
      <alignment horizontal="left" vertical="center" wrapText="1"/>
    </xf>
    <xf numFmtId="0" fontId="0" fillId="2" borderId="0" xfId="0" applyFill="1" applyAlignment="1">
      <alignment horizontal="left" vertical="center" wrapText="1"/>
    </xf>
    <xf numFmtId="3" fontId="0" fillId="2" borderId="0" xfId="0" applyNumberFormat="1" applyFill="1" applyAlignment="1">
      <alignment horizontal="right"/>
    </xf>
    <xf numFmtId="0" fontId="0" fillId="2" borderId="0" xfId="0" applyFill="1" applyAlignment="1">
      <alignment horizontal="right"/>
    </xf>
    <xf numFmtId="164" fontId="0" fillId="2" borderId="0" xfId="5" applyNumberFormat="1" applyFont="1" applyFill="1" applyAlignment="1">
      <alignment horizontal="right"/>
    </xf>
    <xf numFmtId="0" fontId="15" fillId="2" borderId="0" xfId="0" applyFont="1" applyFill="1" applyAlignment="1">
      <alignment horizontal="left" vertical="center"/>
    </xf>
    <xf numFmtId="0" fontId="8" fillId="2" borderId="0" xfId="0" applyFont="1" applyFill="1" applyAlignment="1">
      <alignment horizontal="left" indent="1"/>
    </xf>
    <xf numFmtId="0" fontId="0" fillId="2" borderId="0" xfId="0" applyFill="1" applyAlignment="1">
      <alignment horizontal="left" indent="1"/>
    </xf>
    <xf numFmtId="0" fontId="8" fillId="2" borderId="5" xfId="0" applyFont="1" applyFill="1" applyBorder="1" applyAlignment="1">
      <alignment horizontal="left" vertical="center" indent="1"/>
    </xf>
    <xf numFmtId="0" fontId="8" fillId="2" borderId="0" xfId="4" applyFill="1" applyAlignment="1">
      <alignment horizontal="left" indent="1"/>
    </xf>
    <xf numFmtId="0" fontId="0" fillId="3" borderId="3" xfId="0" applyFill="1" applyBorder="1" applyAlignment="1">
      <alignment horizontal="left" wrapText="1"/>
    </xf>
    <xf numFmtId="165" fontId="0" fillId="2" borderId="0" xfId="6" applyNumberFormat="1" applyFont="1" applyFill="1" applyAlignment="1">
      <alignment horizontal="right"/>
    </xf>
    <xf numFmtId="165" fontId="2" fillId="2" borderId="10" xfId="6" applyNumberFormat="1" applyFont="1" applyFill="1" applyBorder="1" applyAlignment="1">
      <alignment horizontal="right"/>
    </xf>
    <xf numFmtId="0" fontId="10" fillId="5" borderId="0" xfId="0" applyFont="1" applyFill="1" applyAlignment="1">
      <alignment horizontal="center"/>
    </xf>
    <xf numFmtId="0" fontId="10" fillId="5" borderId="10" xfId="0" applyFont="1" applyFill="1" applyBorder="1" applyAlignment="1">
      <alignment horizontal="center"/>
    </xf>
    <xf numFmtId="0" fontId="10" fillId="5" borderId="7" xfId="0" applyFont="1" applyFill="1" applyBorder="1" applyAlignment="1">
      <alignment horizontal="center"/>
    </xf>
    <xf numFmtId="0" fontId="2" fillId="2" borderId="7" xfId="0" applyFont="1" applyFill="1" applyBorder="1" applyAlignment="1">
      <alignment horizontal="right"/>
    </xf>
    <xf numFmtId="165" fontId="0" fillId="2" borderId="0" xfId="6" applyNumberFormat="1" applyFont="1" applyFill="1" applyAlignment="1">
      <alignment horizontal="left"/>
    </xf>
    <xf numFmtId="3" fontId="12" fillId="2" borderId="0" xfId="0" applyNumberFormat="1" applyFont="1" applyFill="1" applyAlignment="1">
      <alignment horizontal="right"/>
    </xf>
    <xf numFmtId="165" fontId="0" fillId="2" borderId="0" xfId="0" applyNumberFormat="1" applyFill="1" applyAlignment="1">
      <alignment horizontal="left"/>
    </xf>
    <xf numFmtId="0" fontId="0" fillId="3" borderId="2" xfId="0" applyFill="1" applyBorder="1"/>
    <xf numFmtId="0" fontId="0" fillId="3" borderId="3" xfId="0" applyFill="1" applyBorder="1"/>
    <xf numFmtId="43" fontId="0" fillId="2" borderId="0" xfId="6" applyFont="1" applyFill="1" applyAlignment="1">
      <alignment horizontal="left"/>
    </xf>
    <xf numFmtId="3" fontId="8" fillId="2" borderId="0" xfId="0" applyNumberFormat="1" applyFont="1" applyFill="1" applyAlignment="1">
      <alignment horizontal="left"/>
    </xf>
    <xf numFmtId="10" fontId="0" fillId="2" borderId="0" xfId="5" applyNumberFormat="1" applyFont="1" applyFill="1" applyAlignment="1"/>
    <xf numFmtId="10" fontId="2" fillId="2" borderId="7" xfId="0" applyNumberFormat="1" applyFont="1" applyFill="1" applyBorder="1" applyAlignment="1">
      <alignment horizontal="right"/>
    </xf>
    <xf numFmtId="164" fontId="12" fillId="5" borderId="0" xfId="5" applyNumberFormat="1" applyFont="1" applyFill="1"/>
    <xf numFmtId="3" fontId="12" fillId="5" borderId="0" xfId="4" applyNumberFormat="1" applyFont="1" applyFill="1"/>
    <xf numFmtId="3" fontId="16" fillId="5" borderId="10" xfId="4" applyNumberFormat="1" applyFont="1" applyFill="1" applyBorder="1"/>
    <xf numFmtId="166" fontId="12" fillId="5" borderId="0" xfId="4" applyNumberFormat="1" applyFont="1" applyFill="1"/>
    <xf numFmtId="166" fontId="16" fillId="5" borderId="10" xfId="4" applyNumberFormat="1" applyFont="1" applyFill="1" applyBorder="1"/>
    <xf numFmtId="3" fontId="16" fillId="2" borderId="0" xfId="0" applyNumberFormat="1" applyFont="1" applyFill="1" applyAlignment="1">
      <alignment horizontal="right"/>
    </xf>
    <xf numFmtId="3" fontId="16" fillId="2" borderId="10" xfId="0" applyNumberFormat="1" applyFont="1" applyFill="1" applyBorder="1" applyAlignment="1">
      <alignment horizontal="right"/>
    </xf>
    <xf numFmtId="3" fontId="8" fillId="2" borderId="0" xfId="4" applyNumberFormat="1" applyFill="1" applyAlignment="1">
      <alignment horizontal="right" indent="2"/>
    </xf>
    <xf numFmtId="3" fontId="8" fillId="2" borderId="0" xfId="4" applyNumberFormat="1" applyFill="1" applyAlignment="1">
      <alignment horizontal="right"/>
    </xf>
    <xf numFmtId="0" fontId="12" fillId="2" borderId="0" xfId="4" applyFont="1" applyFill="1" applyAlignment="1">
      <alignment horizontal="left"/>
    </xf>
    <xf numFmtId="0" fontId="2" fillId="2" borderId="10" xfId="4" applyFont="1" applyFill="1" applyBorder="1" applyAlignment="1">
      <alignment horizontal="left"/>
    </xf>
    <xf numFmtId="3" fontId="2" fillId="2" borderId="10" xfId="4" applyNumberFormat="1" applyFont="1" applyFill="1" applyBorder="1" applyAlignment="1">
      <alignment horizontal="right" indent="2"/>
    </xf>
    <xf numFmtId="43" fontId="0" fillId="2" borderId="0" xfId="7" applyFont="1" applyFill="1" applyAlignment="1">
      <alignment horizontal="left"/>
    </xf>
    <xf numFmtId="0" fontId="8" fillId="3" borderId="2" xfId="4" applyFill="1" applyBorder="1"/>
    <xf numFmtId="9" fontId="0" fillId="2" borderId="0" xfId="5" applyFont="1" applyFill="1" applyAlignment="1">
      <alignment horizontal="right" indent="2"/>
    </xf>
    <xf numFmtId="9" fontId="2" fillId="2" borderId="7" xfId="5" applyFont="1" applyFill="1" applyBorder="1" applyAlignment="1">
      <alignment horizontal="right" indent="2"/>
    </xf>
    <xf numFmtId="0" fontId="12" fillId="2" borderId="7" xfId="4" applyFont="1" applyFill="1" applyBorder="1" applyAlignment="1">
      <alignment horizontal="left"/>
    </xf>
    <xf numFmtId="3" fontId="12" fillId="2" borderId="0" xfId="4" applyNumberFormat="1" applyFont="1" applyFill="1" applyAlignment="1">
      <alignment horizontal="left"/>
    </xf>
    <xf numFmtId="0" fontId="19" fillId="4" borderId="0" xfId="4" applyFont="1" applyFill="1"/>
    <xf numFmtId="0" fontId="20" fillId="4" borderId="0" xfId="4" applyFont="1" applyFill="1"/>
    <xf numFmtId="0" fontId="21" fillId="2" borderId="0" xfId="1" applyFont="1" applyFill="1" applyAlignment="1">
      <alignment horizontal="left"/>
    </xf>
    <xf numFmtId="0" fontId="22" fillId="2" borderId="0" xfId="4" applyFont="1" applyFill="1" applyAlignment="1">
      <alignment horizontal="left"/>
    </xf>
    <xf numFmtId="0" fontId="3" fillId="2" borderId="9" xfId="4" applyFont="1" applyFill="1" applyBorder="1" applyAlignment="1">
      <alignment horizontal="left"/>
    </xf>
    <xf numFmtId="0" fontId="2" fillId="2" borderId="9" xfId="4" applyFont="1" applyFill="1" applyBorder="1" applyAlignment="1">
      <alignment horizontal="left"/>
    </xf>
    <xf numFmtId="0" fontId="16" fillId="2" borderId="0" xfId="4" applyFont="1" applyFill="1" applyAlignment="1">
      <alignment horizontal="left"/>
    </xf>
    <xf numFmtId="3" fontId="12" fillId="2" borderId="0" xfId="4" applyNumberFormat="1" applyFont="1" applyFill="1" applyAlignment="1">
      <alignment horizontal="right"/>
    </xf>
    <xf numFmtId="3" fontId="16" fillId="2" borderId="7" xfId="4" applyNumberFormat="1" applyFont="1" applyFill="1" applyBorder="1" applyAlignment="1">
      <alignment horizontal="right"/>
    </xf>
    <xf numFmtId="3" fontId="12" fillId="2" borderId="7" xfId="4" applyNumberFormat="1" applyFont="1" applyFill="1" applyBorder="1" applyAlignment="1">
      <alignment horizontal="right"/>
    </xf>
    <xf numFmtId="0" fontId="16" fillId="2" borderId="7" xfId="4" applyFont="1" applyFill="1" applyBorder="1" applyAlignment="1">
      <alignment horizontal="left"/>
    </xf>
    <xf numFmtId="0" fontId="8" fillId="2" borderId="9" xfId="4" applyFill="1" applyBorder="1" applyAlignment="1">
      <alignment horizontal="left"/>
    </xf>
    <xf numFmtId="0" fontId="2" fillId="2" borderId="9" xfId="4" applyFont="1" applyFill="1" applyBorder="1" applyAlignment="1">
      <alignment horizontal="left" vertical="center"/>
    </xf>
    <xf numFmtId="0" fontId="8" fillId="2" borderId="0" xfId="4" applyFill="1" applyAlignment="1">
      <alignment horizontal="left" vertical="center"/>
    </xf>
    <xf numFmtId="0" fontId="12" fillId="2" borderId="0" xfId="4" applyFont="1" applyFill="1" applyAlignment="1">
      <alignment horizontal="left" vertical="center"/>
    </xf>
    <xf numFmtId="0" fontId="10" fillId="5" borderId="7" xfId="4" applyFont="1" applyFill="1" applyBorder="1"/>
    <xf numFmtId="0" fontId="10" fillId="2" borderId="0" xfId="4" applyFont="1" applyFill="1" applyAlignment="1">
      <alignment horizontal="left"/>
    </xf>
    <xf numFmtId="0" fontId="17" fillId="5" borderId="10" xfId="4" applyFont="1" applyFill="1" applyBorder="1"/>
    <xf numFmtId="164" fontId="12" fillId="2" borderId="0" xfId="8" applyNumberFormat="1" applyFont="1" applyFill="1" applyAlignment="1">
      <alignment horizontal="right" indent="2"/>
    </xf>
    <xf numFmtId="0" fontId="12" fillId="2" borderId="7" xfId="0" applyFont="1" applyFill="1" applyBorder="1" applyAlignment="1">
      <alignment horizontal="left"/>
    </xf>
    <xf numFmtId="0" fontId="23" fillId="2" borderId="0" xfId="0" applyFont="1" applyFill="1" applyAlignment="1">
      <alignment horizontal="left"/>
    </xf>
    <xf numFmtId="0" fontId="12" fillId="2" borderId="0" xfId="0" applyFont="1" applyFill="1" applyAlignment="1">
      <alignment horizontal="left" vertical="center"/>
    </xf>
    <xf numFmtId="9" fontId="12" fillId="2" borderId="0" xfId="8" applyFont="1" applyFill="1" applyAlignment="1">
      <alignment horizontal="left"/>
    </xf>
    <xf numFmtId="0" fontId="12" fillId="5" borderId="0" xfId="4" applyFont="1" applyFill="1"/>
    <xf numFmtId="0" fontId="25" fillId="2" borderId="0" xfId="4" applyFont="1" applyFill="1" applyAlignment="1">
      <alignment horizontal="left"/>
    </xf>
    <xf numFmtId="0" fontId="24" fillId="2" borderId="0" xfId="4" applyFont="1" applyFill="1" applyAlignment="1">
      <alignment horizontal="left"/>
    </xf>
    <xf numFmtId="0" fontId="16" fillId="2" borderId="7" xfId="0" applyFont="1" applyFill="1" applyBorder="1" applyAlignment="1">
      <alignment horizontal="left"/>
    </xf>
    <xf numFmtId="0" fontId="9" fillId="2" borderId="0" xfId="4" applyFont="1" applyFill="1" applyAlignment="1">
      <alignment horizontal="left"/>
    </xf>
    <xf numFmtId="0" fontId="2" fillId="2" borderId="18" xfId="0" applyFont="1" applyFill="1" applyBorder="1" applyAlignment="1">
      <alignment horizontal="left" vertical="center"/>
    </xf>
    <xf numFmtId="0" fontId="2" fillId="2" borderId="0" xfId="0" applyFont="1" applyFill="1" applyAlignment="1">
      <alignment horizontal="left" vertical="center"/>
    </xf>
    <xf numFmtId="164" fontId="0" fillId="2" borderId="0" xfId="5" applyNumberFormat="1" applyFont="1" applyFill="1" applyBorder="1" applyAlignment="1">
      <alignment horizontal="right"/>
    </xf>
    <xf numFmtId="164" fontId="0" fillId="2" borderId="7" xfId="5" applyNumberFormat="1" applyFont="1" applyFill="1" applyBorder="1" applyAlignment="1">
      <alignment horizontal="right"/>
    </xf>
    <xf numFmtId="0" fontId="8" fillId="2" borderId="5" xfId="0" applyFont="1" applyFill="1" applyBorder="1" applyAlignment="1">
      <alignment horizontal="left"/>
    </xf>
    <xf numFmtId="0" fontId="2" fillId="2" borderId="14" xfId="0" applyFont="1" applyFill="1" applyBorder="1" applyAlignment="1">
      <alignment horizontal="left"/>
    </xf>
    <xf numFmtId="0" fontId="2" fillId="2" borderId="6" xfId="0" applyFont="1" applyFill="1" applyBorder="1" applyAlignment="1">
      <alignment horizontal="left"/>
    </xf>
    <xf numFmtId="0" fontId="23" fillId="2" borderId="0" xfId="4" applyFont="1" applyFill="1" applyAlignment="1">
      <alignment horizontal="left"/>
    </xf>
    <xf numFmtId="0" fontId="12" fillId="2" borderId="10" xfId="4" applyFont="1" applyFill="1" applyBorder="1" applyAlignment="1">
      <alignment horizontal="left"/>
    </xf>
    <xf numFmtId="0" fontId="18" fillId="2" borderId="0" xfId="4" applyFont="1" applyFill="1" applyAlignment="1">
      <alignment horizontal="left" vertical="center"/>
    </xf>
    <xf numFmtId="3" fontId="9" fillId="2" borderId="0" xfId="4" applyNumberFormat="1" applyFont="1" applyFill="1" applyAlignment="1">
      <alignment horizontal="right" indent="2"/>
    </xf>
    <xf numFmtId="0" fontId="16" fillId="2" borderId="11" xfId="4" applyFont="1" applyFill="1" applyBorder="1" applyAlignment="1">
      <alignment horizontal="left"/>
    </xf>
    <xf numFmtId="0" fontId="8" fillId="2" borderId="11" xfId="4" applyFill="1" applyBorder="1" applyAlignment="1">
      <alignment horizontal="left"/>
    </xf>
    <xf numFmtId="0" fontId="16" fillId="2" borderId="13" xfId="4" applyFont="1" applyFill="1" applyBorder="1" applyAlignment="1">
      <alignment horizontal="left" vertical="center"/>
    </xf>
    <xf numFmtId="0" fontId="16" fillId="2" borderId="7" xfId="0" applyFont="1" applyFill="1" applyBorder="1" applyAlignment="1">
      <alignment horizontal="left" vertical="center"/>
    </xf>
    <xf numFmtId="0" fontId="16" fillId="2" borderId="10" xfId="4" applyFont="1" applyFill="1" applyBorder="1" applyAlignment="1">
      <alignment horizontal="left"/>
    </xf>
    <xf numFmtId="0" fontId="12" fillId="5" borderId="10" xfId="4" applyFont="1" applyFill="1" applyBorder="1"/>
    <xf numFmtId="0" fontId="12" fillId="2" borderId="0" xfId="4" applyFont="1" applyFill="1" applyAlignment="1">
      <alignment horizontal="left" wrapText="1"/>
    </xf>
    <xf numFmtId="0" fontId="0" fillId="2" borderId="15" xfId="0" applyFill="1" applyBorder="1" applyAlignment="1">
      <alignment horizontal="left"/>
    </xf>
    <xf numFmtId="0" fontId="16" fillId="2" borderId="9" xfId="0" applyFont="1" applyFill="1" applyBorder="1" applyAlignment="1">
      <alignment horizontal="left"/>
    </xf>
    <xf numFmtId="0" fontId="16" fillId="2" borderId="9" xfId="0" applyFont="1" applyFill="1" applyBorder="1" applyAlignment="1">
      <alignment horizontal="right" vertical="center" wrapText="1"/>
    </xf>
    <xf numFmtId="0" fontId="16" fillId="2" borderId="9" xfId="0" applyFont="1" applyFill="1" applyBorder="1" applyAlignment="1">
      <alignment horizontal="right" vertical="center"/>
    </xf>
    <xf numFmtId="0" fontId="12" fillId="5" borderId="0" xfId="0" applyFont="1" applyFill="1"/>
    <xf numFmtId="0" fontId="12" fillId="5" borderId="10" xfId="0" applyFont="1" applyFill="1" applyBorder="1"/>
    <xf numFmtId="164" fontId="12" fillId="2" borderId="0" xfId="5" applyNumberFormat="1" applyFont="1" applyFill="1" applyAlignment="1"/>
    <xf numFmtId="9" fontId="12" fillId="2" borderId="0" xfId="0" applyNumberFormat="1" applyFont="1" applyFill="1" applyAlignment="1">
      <alignment horizontal="right"/>
    </xf>
    <xf numFmtId="9" fontId="12" fillId="2" borderId="0" xfId="5" applyFont="1" applyFill="1" applyAlignment="1">
      <alignment horizontal="right"/>
    </xf>
    <xf numFmtId="164" fontId="16" fillId="2" borderId="7" xfId="5" applyNumberFormat="1" applyFont="1" applyFill="1" applyBorder="1" applyAlignment="1"/>
    <xf numFmtId="9" fontId="16" fillId="2" borderId="7" xfId="5" applyFont="1" applyFill="1" applyBorder="1" applyAlignment="1">
      <alignment horizontal="right"/>
    </xf>
    <xf numFmtId="0" fontId="16" fillId="2" borderId="9" xfId="0" applyFont="1" applyFill="1" applyBorder="1" applyAlignment="1">
      <alignment horizontal="right"/>
    </xf>
    <xf numFmtId="0" fontId="16" fillId="2" borderId="7" xfId="0" applyFont="1" applyFill="1" applyBorder="1" applyAlignment="1">
      <alignment horizontal="right"/>
    </xf>
    <xf numFmtId="10" fontId="12" fillId="2" borderId="0" xfId="5" applyNumberFormat="1" applyFont="1" applyFill="1" applyAlignment="1">
      <alignment horizontal="right"/>
    </xf>
    <xf numFmtId="10" fontId="16" fillId="2" borderId="7" xfId="0" applyNumberFormat="1" applyFont="1" applyFill="1" applyBorder="1" applyAlignment="1">
      <alignment horizontal="right"/>
    </xf>
    <xf numFmtId="9" fontId="16" fillId="2" borderId="7" xfId="0" applyNumberFormat="1" applyFont="1" applyFill="1" applyBorder="1" applyAlignment="1">
      <alignment horizontal="right"/>
    </xf>
    <xf numFmtId="0" fontId="16" fillId="2" borderId="9" xfId="0" applyFont="1" applyFill="1" applyBorder="1" applyAlignment="1">
      <alignment horizontal="right" vertical="top" wrapText="1"/>
    </xf>
    <xf numFmtId="10" fontId="16" fillId="2" borderId="7" xfId="5" applyNumberFormat="1" applyFont="1" applyFill="1" applyBorder="1" applyAlignment="1">
      <alignment horizontal="right"/>
    </xf>
    <xf numFmtId="165" fontId="16" fillId="2" borderId="0" xfId="6" applyNumberFormat="1" applyFont="1" applyFill="1" applyAlignment="1">
      <alignment horizontal="right"/>
    </xf>
    <xf numFmtId="165" fontId="16" fillId="2" borderId="10" xfId="6" applyNumberFormat="1" applyFont="1" applyFill="1" applyBorder="1" applyAlignment="1">
      <alignment horizontal="right"/>
    </xf>
    <xf numFmtId="9" fontId="12" fillId="2" borderId="0" xfId="5" applyFont="1" applyFill="1" applyAlignment="1"/>
    <xf numFmtId="0" fontId="12" fillId="2" borderId="9" xfId="0" applyFont="1" applyFill="1" applyBorder="1" applyAlignment="1">
      <alignment horizontal="left"/>
    </xf>
    <xf numFmtId="0" fontId="23" fillId="2" borderId="7" xfId="0" applyFont="1" applyFill="1" applyBorder="1" applyAlignment="1">
      <alignment horizontal="left"/>
    </xf>
    <xf numFmtId="0" fontId="16" fillId="2" borderId="10" xfId="0" applyFont="1" applyFill="1" applyBorder="1" applyAlignment="1">
      <alignment horizontal="left"/>
    </xf>
    <xf numFmtId="0" fontId="12" fillId="2" borderId="10" xfId="0" applyFont="1" applyFill="1" applyBorder="1" applyAlignment="1">
      <alignment horizontal="left"/>
    </xf>
    <xf numFmtId="0" fontId="16" fillId="2" borderId="9" xfId="0" applyFont="1" applyFill="1" applyBorder="1" applyAlignment="1">
      <alignment horizontal="center"/>
    </xf>
    <xf numFmtId="164" fontId="12" fillId="2" borderId="0" xfId="8" applyNumberFormat="1" applyFont="1" applyFill="1" applyBorder="1" applyAlignment="1">
      <alignment horizontal="right" indent="2"/>
    </xf>
    <xf numFmtId="3" fontId="2" fillId="2" borderId="7" xfId="0" applyNumberFormat="1" applyFont="1" applyFill="1" applyBorder="1" applyAlignment="1">
      <alignment horizontal="right"/>
    </xf>
    <xf numFmtId="0" fontId="16" fillId="2" borderId="7" xfId="0" applyFont="1" applyFill="1" applyBorder="1" applyAlignment="1">
      <alignment horizontal="right" vertical="center" wrapText="1"/>
    </xf>
    <xf numFmtId="10" fontId="12" fillId="2" borderId="0" xfId="5" applyNumberFormat="1" applyFont="1" applyFill="1" applyAlignment="1"/>
    <xf numFmtId="0" fontId="12" fillId="5" borderId="7" xfId="0" applyFont="1" applyFill="1" applyBorder="1"/>
    <xf numFmtId="10" fontId="16" fillId="2" borderId="7" xfId="5" applyNumberFormat="1" applyFont="1" applyFill="1" applyBorder="1" applyAlignment="1"/>
    <xf numFmtId="9" fontId="16" fillId="2" borderId="7" xfId="5" applyFont="1" applyFill="1" applyBorder="1" applyAlignment="1"/>
    <xf numFmtId="0" fontId="12" fillId="2" borderId="7" xfId="0" applyFont="1" applyFill="1" applyBorder="1" applyAlignment="1">
      <alignment horizontal="right" vertical="center" wrapText="1"/>
    </xf>
    <xf numFmtId="0" fontId="12" fillId="2" borderId="0" xfId="0" applyFont="1" applyFill="1" applyAlignment="1">
      <alignment horizontal="right"/>
    </xf>
    <xf numFmtId="165" fontId="12" fillId="2" borderId="0" xfId="6" applyNumberFormat="1" applyFont="1" applyFill="1" applyAlignment="1">
      <alignment horizontal="right"/>
    </xf>
    <xf numFmtId="0" fontId="12" fillId="2" borderId="10" xfId="0" applyFont="1" applyFill="1" applyBorder="1" applyAlignment="1">
      <alignment horizontal="right"/>
    </xf>
    <xf numFmtId="164" fontId="12" fillId="2" borderId="0" xfId="5" applyNumberFormat="1" applyFont="1" applyFill="1" applyAlignment="1">
      <alignment horizontal="right"/>
    </xf>
    <xf numFmtId="10" fontId="16" fillId="2" borderId="0" xfId="5" applyNumberFormat="1" applyFont="1" applyFill="1" applyAlignment="1">
      <alignment horizontal="right"/>
    </xf>
    <xf numFmtId="9" fontId="16" fillId="2" borderId="0" xfId="5" applyFont="1" applyFill="1" applyAlignment="1">
      <alignment horizontal="right"/>
    </xf>
    <xf numFmtId="0" fontId="16" fillId="2" borderId="0" xfId="0" applyFont="1" applyFill="1" applyAlignment="1">
      <alignment horizontal="right"/>
    </xf>
    <xf numFmtId="0" fontId="16" fillId="2" borderId="10" xfId="0" applyFont="1" applyFill="1" applyBorder="1" applyAlignment="1">
      <alignment horizontal="right"/>
    </xf>
    <xf numFmtId="0" fontId="12" fillId="2" borderId="7" xfId="0" applyFont="1" applyFill="1" applyBorder="1" applyAlignment="1">
      <alignment horizontal="right"/>
    </xf>
    <xf numFmtId="0" fontId="12" fillId="2" borderId="0" xfId="0" applyFont="1" applyFill="1" applyAlignment="1">
      <alignment horizontal="left" indent="1"/>
    </xf>
    <xf numFmtId="3" fontId="12" fillId="5" borderId="0" xfId="0" applyNumberFormat="1" applyFont="1" applyFill="1"/>
    <xf numFmtId="0" fontId="16" fillId="2" borderId="10" xfId="0" applyFont="1" applyFill="1" applyBorder="1" applyAlignment="1">
      <alignment horizontal="left" indent="1"/>
    </xf>
    <xf numFmtId="3" fontId="16" fillId="5" borderId="10" xfId="0" applyNumberFormat="1" applyFont="1" applyFill="1" applyBorder="1"/>
    <xf numFmtId="0" fontId="16" fillId="2" borderId="7" xfId="0" applyFont="1" applyFill="1" applyBorder="1" applyAlignment="1">
      <alignment horizontal="left" indent="1"/>
    </xf>
    <xf numFmtId="164" fontId="16" fillId="5" borderId="7" xfId="0" applyNumberFormat="1" applyFont="1" applyFill="1" applyBorder="1"/>
    <xf numFmtId="164" fontId="16" fillId="2" borderId="7" xfId="0" applyNumberFormat="1" applyFont="1" applyFill="1" applyBorder="1" applyAlignment="1">
      <alignment horizontal="right"/>
    </xf>
    <xf numFmtId="0" fontId="12" fillId="2" borderId="7" xfId="0" applyFont="1" applyFill="1" applyBorder="1" applyAlignment="1">
      <alignment horizontal="left" vertical="center" wrapText="1"/>
    </xf>
    <xf numFmtId="0" fontId="12" fillId="2" borderId="13" xfId="0" applyFont="1" applyFill="1" applyBorder="1" applyAlignment="1">
      <alignment horizontal="right" vertical="center" wrapText="1"/>
    </xf>
    <xf numFmtId="164" fontId="16" fillId="2" borderId="7" xfId="5" applyNumberFormat="1" applyFont="1" applyFill="1" applyBorder="1" applyAlignment="1">
      <alignment horizontal="right"/>
    </xf>
    <xf numFmtId="3" fontId="12" fillId="2" borderId="7" xfId="0" applyNumberFormat="1" applyFont="1" applyFill="1" applyBorder="1" applyAlignment="1">
      <alignment horizontal="right"/>
    </xf>
    <xf numFmtId="0" fontId="29" fillId="5" borderId="0" xfId="9" applyFont="1" applyFill="1"/>
    <xf numFmtId="0" fontId="30" fillId="7" borderId="0" xfId="9" applyFont="1" applyFill="1"/>
    <xf numFmtId="0" fontId="31" fillId="7" borderId="0" xfId="9" applyFont="1" applyFill="1"/>
    <xf numFmtId="0" fontId="32" fillId="7" borderId="0" xfId="9" applyFont="1" applyFill="1"/>
    <xf numFmtId="0" fontId="31" fillId="5" borderId="0" xfId="9" applyFont="1" applyFill="1"/>
    <xf numFmtId="0" fontId="31" fillId="5" borderId="0" xfId="9" applyFont="1" applyFill="1" applyAlignment="1">
      <alignment horizontal="left" indent="1"/>
    </xf>
    <xf numFmtId="0" fontId="31" fillId="5" borderId="0" xfId="9" quotePrefix="1" applyFont="1" applyFill="1" applyAlignment="1">
      <alignment horizontal="left" indent="1"/>
    </xf>
    <xf numFmtId="0" fontId="30" fillId="5" borderId="0" xfId="9" applyFont="1" applyFill="1"/>
    <xf numFmtId="0" fontId="2" fillId="5" borderId="13" xfId="9" applyFont="1" applyFill="1" applyBorder="1" applyAlignment="1">
      <alignment horizontal="left"/>
    </xf>
    <xf numFmtId="0" fontId="2" fillId="8" borderId="15" xfId="9" applyFont="1" applyFill="1" applyBorder="1" applyAlignment="1">
      <alignment horizontal="left"/>
    </xf>
    <xf numFmtId="165" fontId="12" fillId="5" borderId="0" xfId="10" applyNumberFormat="1" applyFont="1" applyFill="1" applyAlignment="1">
      <alignment horizontal="left"/>
    </xf>
    <xf numFmtId="0" fontId="10" fillId="5" borderId="0" xfId="9" applyFont="1" applyFill="1"/>
    <xf numFmtId="0" fontId="10" fillId="5" borderId="0" xfId="9" applyFont="1" applyFill="1" applyAlignment="1">
      <alignment vertical="top" wrapText="1"/>
    </xf>
    <xf numFmtId="165" fontId="12" fillId="5" borderId="19" xfId="10" applyNumberFormat="1" applyFont="1" applyFill="1" applyBorder="1" applyAlignment="1">
      <alignment horizontal="left"/>
    </xf>
    <xf numFmtId="0" fontId="10" fillId="5" borderId="19" xfId="9" applyFont="1" applyFill="1" applyBorder="1"/>
    <xf numFmtId="0" fontId="10" fillId="5" borderId="19" xfId="9" applyFont="1" applyFill="1" applyBorder="1" applyAlignment="1">
      <alignment vertical="top" wrapText="1"/>
    </xf>
    <xf numFmtId="0" fontId="10" fillId="5" borderId="0" xfId="9" applyFont="1" applyFill="1" applyAlignment="1">
      <alignment horizontal="left"/>
    </xf>
    <xf numFmtId="165" fontId="12" fillId="5" borderId="10" xfId="10" applyNumberFormat="1" applyFont="1" applyFill="1" applyBorder="1" applyAlignment="1">
      <alignment horizontal="left"/>
    </xf>
    <xf numFmtId="0" fontId="10" fillId="5" borderId="10" xfId="9" applyFont="1" applyFill="1" applyBorder="1" applyAlignment="1">
      <alignment horizontal="left"/>
    </xf>
    <xf numFmtId="0" fontId="29" fillId="5" borderId="10" xfId="9" applyFont="1" applyFill="1" applyBorder="1"/>
    <xf numFmtId="0" fontId="2" fillId="8" borderId="0" xfId="9" applyFont="1" applyFill="1" applyAlignment="1">
      <alignment horizontal="left"/>
    </xf>
    <xf numFmtId="0" fontId="29" fillId="8" borderId="0" xfId="9" applyFont="1" applyFill="1" applyAlignment="1">
      <alignment horizontal="left"/>
    </xf>
    <xf numFmtId="0" fontId="29" fillId="8" borderId="0" xfId="9" applyFont="1" applyFill="1"/>
    <xf numFmtId="165" fontId="12" fillId="5" borderId="20" xfId="10" applyNumberFormat="1" applyFont="1" applyFill="1" applyBorder="1" applyAlignment="1">
      <alignment horizontal="left"/>
    </xf>
    <xf numFmtId="0" fontId="10" fillId="5" borderId="20" xfId="9" applyFont="1" applyFill="1" applyBorder="1" applyAlignment="1">
      <alignment horizontal="left"/>
    </xf>
    <xf numFmtId="0" fontId="10" fillId="5" borderId="20" xfId="9" applyFont="1" applyFill="1" applyBorder="1"/>
    <xf numFmtId="165" fontId="12" fillId="5" borderId="0" xfId="10" applyNumberFormat="1" applyFont="1" applyFill="1" applyBorder="1" applyAlignment="1">
      <alignment horizontal="left"/>
    </xf>
    <xf numFmtId="165" fontId="12" fillId="5" borderId="21" xfId="10" applyNumberFormat="1" applyFont="1" applyFill="1" applyBorder="1" applyAlignment="1">
      <alignment horizontal="left"/>
    </xf>
    <xf numFmtId="0" fontId="10" fillId="5" borderId="21" xfId="9" applyFont="1" applyFill="1" applyBorder="1" applyAlignment="1">
      <alignment horizontal="left"/>
    </xf>
    <xf numFmtId="0" fontId="10" fillId="5" borderId="21" xfId="9" applyFont="1" applyFill="1" applyBorder="1"/>
    <xf numFmtId="165" fontId="12" fillId="5" borderId="22" xfId="10" applyNumberFormat="1" applyFont="1" applyFill="1" applyBorder="1" applyAlignment="1">
      <alignment horizontal="left"/>
    </xf>
    <xf numFmtId="0" fontId="10" fillId="5" borderId="22" xfId="9" applyFont="1" applyFill="1" applyBorder="1" applyAlignment="1">
      <alignment horizontal="left"/>
    </xf>
    <xf numFmtId="0" fontId="10" fillId="5" borderId="22" xfId="9" applyFont="1" applyFill="1" applyBorder="1"/>
    <xf numFmtId="0" fontId="10" fillId="5" borderId="10" xfId="9" applyFont="1" applyFill="1" applyBorder="1"/>
    <xf numFmtId="0" fontId="29" fillId="5" borderId="21" xfId="9" applyFont="1" applyFill="1" applyBorder="1"/>
    <xf numFmtId="0" fontId="29" fillId="5" borderId="22" xfId="9" applyFont="1" applyFill="1" applyBorder="1"/>
    <xf numFmtId="0" fontId="10" fillId="0" borderId="0" xfId="9" applyFont="1"/>
    <xf numFmtId="0" fontId="10" fillId="5" borderId="20" xfId="9" quotePrefix="1" applyFont="1" applyFill="1" applyBorder="1"/>
    <xf numFmtId="0" fontId="16" fillId="2" borderId="9" xfId="0" applyFont="1" applyFill="1" applyBorder="1" applyAlignment="1">
      <alignment horizontal="right" wrapText="1"/>
    </xf>
    <xf numFmtId="0" fontId="10" fillId="5" borderId="22" xfId="9" quotePrefix="1" applyFont="1" applyFill="1" applyBorder="1"/>
    <xf numFmtId="0" fontId="3" fillId="2" borderId="15" xfId="0" applyFont="1" applyFill="1" applyBorder="1" applyAlignment="1">
      <alignment horizontal="left"/>
    </xf>
    <xf numFmtId="0" fontId="10" fillId="5" borderId="0" xfId="9" quotePrefix="1" applyFont="1" applyFill="1"/>
    <xf numFmtId="0" fontId="32" fillId="5" borderId="0" xfId="9" quotePrefix="1" applyFont="1" applyFill="1"/>
    <xf numFmtId="0" fontId="16" fillId="2" borderId="7" xfId="0" applyFont="1" applyFill="1" applyBorder="1" applyAlignment="1">
      <alignment horizontal="right" wrapText="1"/>
    </xf>
    <xf numFmtId="164" fontId="16" fillId="2" borderId="7" xfId="8" applyNumberFormat="1" applyFont="1" applyFill="1" applyBorder="1" applyAlignment="1">
      <alignment horizontal="right" indent="2"/>
    </xf>
    <xf numFmtId="0" fontId="16" fillId="2" borderId="7" xfId="0" applyFont="1" applyFill="1" applyBorder="1"/>
    <xf numFmtId="0" fontId="2" fillId="2" borderId="7"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2" fillId="2" borderId="0" xfId="0" applyFont="1" applyFill="1" applyAlignment="1">
      <alignment horizontal="left" indent="2"/>
    </xf>
    <xf numFmtId="0" fontId="8" fillId="5" borderId="0" xfId="0" applyFont="1" applyFill="1" applyAlignment="1">
      <alignment horizontal="left"/>
    </xf>
    <xf numFmtId="0" fontId="0" fillId="5" borderId="0" xfId="0" applyFill="1" applyAlignment="1">
      <alignment horizontal="left"/>
    </xf>
    <xf numFmtId="3" fontId="16" fillId="2" borderId="0" xfId="4" applyNumberFormat="1" applyFont="1" applyFill="1" applyAlignment="1">
      <alignment horizontal="right"/>
    </xf>
    <xf numFmtId="3" fontId="16" fillId="2" borderId="15" xfId="4" applyNumberFormat="1" applyFont="1" applyFill="1" applyBorder="1" applyAlignment="1">
      <alignment horizontal="right"/>
    </xf>
    <xf numFmtId="0" fontId="8" fillId="5" borderId="0" xfId="4" applyFill="1" applyAlignment="1">
      <alignment horizontal="left"/>
    </xf>
    <xf numFmtId="0" fontId="36" fillId="2" borderId="0" xfId="0" applyFont="1" applyFill="1" applyAlignment="1">
      <alignment horizontal="left"/>
    </xf>
    <xf numFmtId="0" fontId="16" fillId="0" borderId="9" xfId="0" applyFont="1" applyBorder="1" applyAlignment="1">
      <alignment horizontal="right" wrapText="1"/>
    </xf>
    <xf numFmtId="164" fontId="0" fillId="2" borderId="0" xfId="5" applyNumberFormat="1" applyFont="1" applyFill="1" applyAlignment="1">
      <alignment horizontal="left"/>
    </xf>
    <xf numFmtId="166" fontId="16" fillId="5" borderId="0" xfId="4" applyNumberFormat="1" applyFont="1" applyFill="1"/>
    <xf numFmtId="0" fontId="16" fillId="0" borderId="7" xfId="0" applyFont="1" applyBorder="1" applyAlignment="1">
      <alignment horizontal="left"/>
    </xf>
    <xf numFmtId="0" fontId="0" fillId="3" borderId="23" xfId="0" applyFill="1" applyBorder="1"/>
    <xf numFmtId="0" fontId="12" fillId="3" borderId="24" xfId="0" applyFont="1" applyFill="1" applyBorder="1"/>
    <xf numFmtId="165" fontId="12" fillId="5" borderId="0" xfId="6" applyNumberFormat="1" applyFont="1" applyFill="1"/>
    <xf numFmtId="0" fontId="12" fillId="5" borderId="0" xfId="4" applyFont="1" applyFill="1" applyAlignment="1">
      <alignment horizontal="left"/>
    </xf>
    <xf numFmtId="0" fontId="10" fillId="5" borderId="21" xfId="9" quotePrefix="1" applyFont="1" applyFill="1" applyBorder="1"/>
    <xf numFmtId="167" fontId="0" fillId="2" borderId="0" xfId="0" applyNumberFormat="1" applyFill="1" applyAlignment="1">
      <alignment horizontal="left"/>
    </xf>
    <xf numFmtId="0" fontId="31" fillId="0" borderId="0" xfId="9" quotePrefix="1" applyFont="1" applyAlignment="1">
      <alignment horizontal="left" indent="1"/>
    </xf>
    <xf numFmtId="0" fontId="31" fillId="0" borderId="0" xfId="9" applyFont="1"/>
    <xf numFmtId="0" fontId="8" fillId="0" borderId="0" xfId="4" applyAlignment="1">
      <alignment horizontal="left"/>
    </xf>
    <xf numFmtId="0" fontId="8" fillId="2" borderId="9" xfId="4" applyFill="1" applyBorder="1" applyAlignment="1">
      <alignment horizontal="left" vertical="center"/>
    </xf>
    <xf numFmtId="9" fontId="12" fillId="2" borderId="0" xfId="8" applyFont="1" applyFill="1" applyAlignment="1">
      <alignment horizontal="right"/>
    </xf>
    <xf numFmtId="9" fontId="16" fillId="2" borderId="7" xfId="8" applyFont="1" applyFill="1" applyBorder="1" applyAlignment="1">
      <alignment horizontal="right"/>
    </xf>
    <xf numFmtId="164" fontId="8" fillId="2" borderId="0" xfId="4" applyNumberFormat="1" applyFill="1" applyAlignment="1">
      <alignment horizontal="left"/>
    </xf>
    <xf numFmtId="3" fontId="8" fillId="2" borderId="0" xfId="4" applyNumberFormat="1" applyFill="1" applyAlignment="1">
      <alignment horizontal="left"/>
    </xf>
    <xf numFmtId="0" fontId="2" fillId="2" borderId="9" xfId="4" applyFont="1" applyFill="1" applyBorder="1" applyAlignment="1">
      <alignment horizontal="right" wrapText="1"/>
    </xf>
    <xf numFmtId="0" fontId="2" fillId="2" borderId="9" xfId="4" applyFont="1" applyFill="1" applyBorder="1" applyAlignment="1">
      <alignment horizontal="right"/>
    </xf>
    <xf numFmtId="0" fontId="8" fillId="2" borderId="9" xfId="4" applyFill="1" applyBorder="1" applyAlignment="1">
      <alignment horizontal="right"/>
    </xf>
    <xf numFmtId="0" fontId="37" fillId="7" borderId="0" xfId="9" applyFont="1" applyFill="1"/>
    <xf numFmtId="0" fontId="8" fillId="3" borderId="2" xfId="4" applyFill="1" applyBorder="1" applyAlignment="1">
      <alignment horizontal="left" wrapText="1"/>
    </xf>
    <xf numFmtId="0" fontId="38" fillId="0" borderId="0" xfId="9" applyFont="1"/>
    <xf numFmtId="0" fontId="12" fillId="5" borderId="0" xfId="0" applyFont="1" applyFill="1" applyAlignment="1">
      <alignment horizontal="left"/>
    </xf>
    <xf numFmtId="0" fontId="16" fillId="5" borderId="7" xfId="0" applyFont="1" applyFill="1" applyBorder="1" applyAlignment="1">
      <alignment horizontal="left"/>
    </xf>
    <xf numFmtId="0" fontId="2" fillId="0" borderId="0" xfId="9" applyFont="1" applyAlignment="1">
      <alignment horizontal="left"/>
    </xf>
    <xf numFmtId="0" fontId="4" fillId="0" borderId="1" xfId="1" applyFill="1" applyBorder="1" applyAlignment="1">
      <alignment horizontal="left" wrapText="1"/>
    </xf>
    <xf numFmtId="0" fontId="8" fillId="0" borderId="0" xfId="0" applyFont="1" applyAlignment="1">
      <alignment horizontal="left"/>
    </xf>
    <xf numFmtId="0" fontId="3" fillId="0" borderId="0" xfId="4" applyFont="1" applyAlignment="1">
      <alignment horizontal="left"/>
    </xf>
    <xf numFmtId="0" fontId="4" fillId="0" borderId="0" xfId="1" applyFill="1" applyAlignment="1">
      <alignment horizontal="left"/>
    </xf>
    <xf numFmtId="0" fontId="16" fillId="2" borderId="0" xfId="0" applyFont="1" applyFill="1" applyAlignment="1">
      <alignment horizontal="center"/>
    </xf>
    <xf numFmtId="3" fontId="12" fillId="2" borderId="0" xfId="0" applyNumberFormat="1" applyFont="1" applyFill="1" applyAlignment="1">
      <alignment horizontal="center"/>
    </xf>
    <xf numFmtId="3" fontId="16" fillId="2" borderId="0" xfId="0" applyNumberFormat="1" applyFont="1" applyFill="1" applyAlignment="1">
      <alignment horizontal="center"/>
    </xf>
    <xf numFmtId="0" fontId="16" fillId="2" borderId="0" xfId="0" applyFont="1" applyFill="1" applyAlignment="1">
      <alignment horizontal="left"/>
    </xf>
    <xf numFmtId="164" fontId="16" fillId="2" borderId="0" xfId="8" applyNumberFormat="1" applyFont="1" applyFill="1" applyBorder="1" applyAlignment="1">
      <alignment horizontal="right" indent="2"/>
    </xf>
    <xf numFmtId="164" fontId="12" fillId="2" borderId="0" xfId="8" applyNumberFormat="1" applyFont="1" applyFill="1" applyAlignment="1">
      <alignment horizontal="right"/>
    </xf>
    <xf numFmtId="164" fontId="12" fillId="2" borderId="0" xfId="8" applyNumberFormat="1" applyFont="1" applyFill="1" applyBorder="1" applyAlignment="1">
      <alignment horizontal="right"/>
    </xf>
    <xf numFmtId="164" fontId="16" fillId="2" borderId="7" xfId="8" applyNumberFormat="1" applyFont="1" applyFill="1" applyBorder="1" applyAlignment="1">
      <alignment horizontal="right"/>
    </xf>
    <xf numFmtId="0" fontId="12" fillId="0" borderId="0" xfId="0" applyFont="1" applyAlignment="1">
      <alignment horizontal="left"/>
    </xf>
    <xf numFmtId="0" fontId="12" fillId="3" borderId="3" xfId="0" applyFont="1" applyFill="1" applyBorder="1"/>
    <xf numFmtId="0" fontId="8" fillId="2" borderId="0" xfId="4" applyFill="1" applyAlignment="1">
      <alignment horizontal="right"/>
    </xf>
    <xf numFmtId="0" fontId="2" fillId="2" borderId="7" xfId="4" applyFont="1" applyFill="1" applyBorder="1" applyAlignment="1">
      <alignment horizontal="right" wrapText="1"/>
    </xf>
    <xf numFmtId="0" fontId="2" fillId="2" borderId="7" xfId="4" applyFont="1" applyFill="1" applyBorder="1" applyAlignment="1">
      <alignment horizontal="right"/>
    </xf>
    <xf numFmtId="0" fontId="2" fillId="5" borderId="7" xfId="4" applyFont="1" applyFill="1" applyBorder="1" applyAlignment="1">
      <alignment horizontal="right"/>
    </xf>
    <xf numFmtId="0" fontId="8" fillId="2" borderId="7" xfId="4" applyFill="1" applyBorder="1" applyAlignment="1">
      <alignment horizontal="right"/>
    </xf>
    <xf numFmtId="0" fontId="8" fillId="2" borderId="10" xfId="4" applyFill="1" applyBorder="1" applyAlignment="1">
      <alignment horizontal="right"/>
    </xf>
    <xf numFmtId="3" fontId="2" fillId="2" borderId="10" xfId="4" applyNumberFormat="1" applyFont="1" applyFill="1" applyBorder="1" applyAlignment="1">
      <alignment horizontal="right"/>
    </xf>
    <xf numFmtId="164" fontId="0" fillId="2" borderId="0" xfId="8" applyNumberFormat="1" applyFont="1" applyFill="1" applyAlignment="1">
      <alignment horizontal="right"/>
    </xf>
    <xf numFmtId="9" fontId="0" fillId="2" borderId="0" xfId="8" applyFont="1" applyFill="1" applyAlignment="1">
      <alignment horizontal="right"/>
    </xf>
    <xf numFmtId="164" fontId="2" fillId="2" borderId="7" xfId="8" applyNumberFormat="1" applyFont="1" applyFill="1" applyBorder="1" applyAlignment="1">
      <alignment horizontal="right"/>
    </xf>
    <xf numFmtId="9" fontId="2" fillId="2" borderId="7" xfId="8" applyFont="1" applyFill="1" applyBorder="1" applyAlignment="1">
      <alignment horizontal="right"/>
    </xf>
    <xf numFmtId="0" fontId="2" fillId="2" borderId="9" xfId="0" applyFont="1" applyFill="1" applyBorder="1" applyAlignment="1">
      <alignment horizontal="right"/>
    </xf>
    <xf numFmtId="164" fontId="8" fillId="2" borderId="0" xfId="5" applyNumberFormat="1" applyFont="1" applyFill="1" applyAlignment="1">
      <alignment horizontal="right"/>
    </xf>
    <xf numFmtId="9" fontId="2" fillId="2" borderId="7" xfId="5" applyFont="1" applyFill="1" applyBorder="1" applyAlignment="1">
      <alignment horizontal="right"/>
    </xf>
    <xf numFmtId="0" fontId="5" fillId="4" borderId="0" xfId="0" applyFont="1" applyFill="1" applyAlignment="1">
      <alignment horizontal="right"/>
    </xf>
    <xf numFmtId="0" fontId="0" fillId="2" borderId="7" xfId="0" applyFill="1" applyBorder="1" applyAlignment="1">
      <alignment horizontal="right"/>
    </xf>
    <xf numFmtId="0" fontId="2" fillId="2" borderId="9" xfId="0" applyFont="1" applyFill="1" applyBorder="1" applyAlignment="1">
      <alignment horizontal="right" wrapText="1"/>
    </xf>
    <xf numFmtId="0" fontId="19" fillId="4" borderId="0" xfId="4" applyFont="1" applyFill="1" applyAlignment="1">
      <alignment horizontal="right"/>
    </xf>
    <xf numFmtId="0" fontId="12" fillId="2" borderId="0" xfId="4" applyFont="1" applyFill="1" applyAlignment="1">
      <alignment horizontal="right"/>
    </xf>
    <xf numFmtId="0" fontId="12" fillId="2" borderId="7" xfId="4" applyFont="1" applyFill="1" applyBorder="1" applyAlignment="1">
      <alignment horizontal="right"/>
    </xf>
    <xf numFmtId="0" fontId="12" fillId="2" borderId="9" xfId="0" applyFont="1" applyFill="1" applyBorder="1" applyAlignment="1">
      <alignment horizontal="right"/>
    </xf>
    <xf numFmtId="0" fontId="16" fillId="2" borderId="9" xfId="4" applyFont="1" applyFill="1" applyBorder="1" applyAlignment="1">
      <alignment horizontal="right" wrapText="1"/>
    </xf>
    <xf numFmtId="0" fontId="8" fillId="3" borderId="17" xfId="4" applyFill="1" applyBorder="1" applyAlignment="1">
      <alignment horizontal="right" wrapText="1"/>
    </xf>
    <xf numFmtId="0" fontId="8" fillId="5" borderId="0" xfId="0" applyFont="1" applyFill="1" applyAlignment="1">
      <alignment horizontal="right" wrapText="1"/>
    </xf>
    <xf numFmtId="0" fontId="12" fillId="2" borderId="9" xfId="4" applyFont="1" applyFill="1" applyBorder="1" applyAlignment="1">
      <alignment horizontal="right"/>
    </xf>
    <xf numFmtId="166" fontId="12" fillId="2" borderId="0" xfId="4" applyNumberFormat="1" applyFont="1" applyFill="1" applyAlignment="1">
      <alignment horizontal="right"/>
    </xf>
    <xf numFmtId="166" fontId="16" fillId="2" borderId="7" xfId="4" applyNumberFormat="1" applyFont="1" applyFill="1" applyBorder="1" applyAlignment="1">
      <alignment horizontal="right"/>
    </xf>
    <xf numFmtId="9" fontId="16" fillId="2" borderId="0" xfId="8" applyFont="1" applyFill="1" applyBorder="1" applyAlignment="1">
      <alignment horizontal="right"/>
    </xf>
    <xf numFmtId="166" fontId="16" fillId="2" borderId="0" xfId="4" applyNumberFormat="1" applyFont="1" applyFill="1" applyAlignment="1">
      <alignment horizontal="right"/>
    </xf>
    <xf numFmtId="0" fontId="2" fillId="2" borderId="9" xfId="4" applyFont="1" applyFill="1" applyBorder="1" applyAlignment="1">
      <alignment horizontal="right" vertical="center" wrapText="1"/>
    </xf>
    <xf numFmtId="0" fontId="2" fillId="2" borderId="7" xfId="4" applyFont="1" applyFill="1" applyBorder="1" applyAlignment="1">
      <alignment horizontal="right" vertical="center" wrapText="1"/>
    </xf>
    <xf numFmtId="0" fontId="2" fillId="2" borderId="7" xfId="4" applyFont="1" applyFill="1" applyBorder="1" applyAlignment="1">
      <alignment horizontal="right" vertical="center"/>
    </xf>
    <xf numFmtId="0" fontId="2" fillId="5" borderId="7" xfId="4" applyFont="1" applyFill="1" applyBorder="1" applyAlignment="1">
      <alignment horizontal="right" vertical="center"/>
    </xf>
    <xf numFmtId="0" fontId="2" fillId="2" borderId="9"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10" fillId="2" borderId="0" xfId="0" applyFont="1" applyFill="1" applyAlignment="1">
      <alignment horizontal="right"/>
    </xf>
    <xf numFmtId="0" fontId="12" fillId="2" borderId="0" xfId="7" applyNumberFormat="1" applyFont="1" applyFill="1" applyAlignment="1">
      <alignment horizontal="right" indent="1"/>
    </xf>
    <xf numFmtId="3" fontId="16" fillId="2" borderId="7" xfId="0" applyNumberFormat="1" applyFont="1" applyFill="1" applyBorder="1" applyAlignment="1">
      <alignment horizontal="right"/>
    </xf>
    <xf numFmtId="0" fontId="16" fillId="2" borderId="7" xfId="7" applyNumberFormat="1" applyFont="1" applyFill="1" applyBorder="1" applyAlignment="1">
      <alignment horizontal="right" indent="1"/>
    </xf>
    <xf numFmtId="0" fontId="5" fillId="4" borderId="0" xfId="4" applyFont="1" applyFill="1" applyAlignment="1">
      <alignment horizontal="right"/>
    </xf>
    <xf numFmtId="0" fontId="16" fillId="2" borderId="10" xfId="4" applyFont="1" applyFill="1" applyBorder="1" applyAlignment="1">
      <alignment horizontal="right"/>
    </xf>
    <xf numFmtId="0" fontId="16" fillId="2" borderId="7" xfId="4" applyFont="1" applyFill="1" applyBorder="1" applyAlignment="1">
      <alignment horizontal="right"/>
    </xf>
    <xf numFmtId="3" fontId="16" fillId="2" borderId="10" xfId="4" applyNumberFormat="1" applyFont="1" applyFill="1" applyBorder="1" applyAlignment="1">
      <alignment horizontal="right"/>
    </xf>
    <xf numFmtId="0" fontId="16" fillId="2" borderId="7" xfId="4" applyFont="1" applyFill="1" applyBorder="1" applyAlignment="1">
      <alignment horizontal="right" wrapText="1"/>
    </xf>
    <xf numFmtId="0" fontId="9" fillId="2" borderId="13" xfId="4" applyFont="1" applyFill="1" applyBorder="1" applyAlignment="1">
      <alignment horizontal="right"/>
    </xf>
    <xf numFmtId="3" fontId="16" fillId="2" borderId="13" xfId="4" applyNumberFormat="1" applyFont="1" applyFill="1" applyBorder="1" applyAlignment="1">
      <alignment horizontal="right"/>
    </xf>
    <xf numFmtId="164" fontId="12" fillId="2" borderId="10" xfId="5" applyNumberFormat="1" applyFont="1" applyFill="1" applyBorder="1" applyAlignment="1">
      <alignment horizontal="right"/>
    </xf>
    <xf numFmtId="3" fontId="16" fillId="2" borderId="11" xfId="4" applyNumberFormat="1" applyFont="1" applyFill="1" applyBorder="1" applyAlignment="1">
      <alignment horizontal="right"/>
    </xf>
    <xf numFmtId="0" fontId="16" fillId="2" borderId="11" xfId="4" applyFont="1" applyFill="1" applyBorder="1" applyAlignment="1">
      <alignment horizontal="right"/>
    </xf>
    <xf numFmtId="164" fontId="12" fillId="2" borderId="10" xfId="8" applyNumberFormat="1" applyFont="1" applyFill="1" applyBorder="1" applyAlignment="1">
      <alignment horizontal="right"/>
    </xf>
    <xf numFmtId="0" fontId="12" fillId="2" borderId="10" xfId="4" applyFont="1" applyFill="1" applyBorder="1" applyAlignment="1">
      <alignment horizontal="right"/>
    </xf>
    <xf numFmtId="0" fontId="0" fillId="2" borderId="15" xfId="0" applyFill="1" applyBorder="1" applyAlignment="1">
      <alignment horizontal="right"/>
    </xf>
    <xf numFmtId="0" fontId="8" fillId="2" borderId="0" xfId="0" applyFont="1" applyFill="1" applyAlignment="1">
      <alignment horizontal="right"/>
    </xf>
    <xf numFmtId="0" fontId="8" fillId="2" borderId="7" xfId="0" applyFont="1" applyFill="1" applyBorder="1" applyAlignment="1">
      <alignment horizontal="right"/>
    </xf>
    <xf numFmtId="164" fontId="0" fillId="2" borderId="0" xfId="8" applyNumberFormat="1" applyFont="1" applyFill="1" applyAlignment="1">
      <alignment horizontal="left"/>
    </xf>
    <xf numFmtId="164" fontId="12" fillId="5" borderId="0" xfId="8" applyNumberFormat="1" applyFont="1" applyFill="1"/>
    <xf numFmtId="0" fontId="3" fillId="0" borderId="0" xfId="0" applyFont="1" applyAlignment="1">
      <alignment horizontal="left" wrapText="1"/>
    </xf>
    <xf numFmtId="0" fontId="13" fillId="6" borderId="0" xfId="0" applyFont="1" applyFill="1" applyAlignment="1">
      <alignment horizontal="center"/>
    </xf>
    <xf numFmtId="0" fontId="16" fillId="2" borderId="12" xfId="0" applyFont="1" applyFill="1" applyBorder="1" applyAlignment="1">
      <alignment horizontal="right" vertical="center"/>
    </xf>
    <xf numFmtId="0" fontId="16" fillId="2" borderId="7" xfId="0" applyFont="1" applyFill="1" applyBorder="1" applyAlignment="1">
      <alignment horizontal="right" vertical="center"/>
    </xf>
    <xf numFmtId="0" fontId="3" fillId="2" borderId="7" xfId="0" applyFont="1" applyFill="1" applyBorder="1" applyAlignment="1">
      <alignment horizontal="left" wrapText="1"/>
    </xf>
    <xf numFmtId="0" fontId="16" fillId="2" borderId="8" xfId="0" applyFont="1" applyFill="1" applyBorder="1" applyAlignment="1">
      <alignment horizontal="center"/>
    </xf>
    <xf numFmtId="0" fontId="16" fillId="2" borderId="11" xfId="0" applyFont="1" applyFill="1" applyBorder="1" applyAlignment="1">
      <alignment horizontal="center"/>
    </xf>
    <xf numFmtId="0" fontId="12" fillId="2" borderId="0" xfId="0" applyFont="1" applyFill="1" applyAlignment="1">
      <alignment horizontal="right" vertical="center" wrapText="1"/>
    </xf>
    <xf numFmtId="0" fontId="12" fillId="2" borderId="7" xfId="0" applyFont="1" applyFill="1" applyBorder="1" applyAlignment="1">
      <alignment horizontal="right" vertical="center" wrapText="1"/>
    </xf>
    <xf numFmtId="0" fontId="3" fillId="2" borderId="0" xfId="0" applyFont="1" applyFill="1" applyAlignment="1">
      <alignment horizontal="left" wrapText="1"/>
    </xf>
    <xf numFmtId="0" fontId="0" fillId="3" borderId="2" xfId="0" applyFill="1" applyBorder="1" applyAlignment="1">
      <alignment horizontal="left" wrapText="1"/>
    </xf>
    <xf numFmtId="0" fontId="0" fillId="3" borderId="3" xfId="0" applyFill="1" applyBorder="1" applyAlignment="1">
      <alignment horizontal="left" wrapText="1"/>
    </xf>
    <xf numFmtId="0" fontId="2" fillId="2" borderId="15" xfId="4" applyFont="1" applyFill="1" applyBorder="1" applyAlignment="1">
      <alignment horizontal="right" wrapText="1"/>
    </xf>
    <xf numFmtId="0" fontId="2" fillId="2" borderId="7" xfId="4" applyFont="1" applyFill="1" applyBorder="1" applyAlignment="1">
      <alignment horizontal="right" wrapText="1"/>
    </xf>
    <xf numFmtId="0" fontId="2" fillId="2" borderId="16" xfId="4" applyFont="1" applyFill="1" applyBorder="1" applyAlignment="1">
      <alignment horizontal="center"/>
    </xf>
    <xf numFmtId="0" fontId="2" fillId="2" borderId="15" xfId="4" applyFont="1" applyFill="1" applyBorder="1" applyAlignment="1">
      <alignment horizontal="right"/>
    </xf>
    <xf numFmtId="0" fontId="2" fillId="2" borderId="7" xfId="4" applyFont="1" applyFill="1" applyBorder="1" applyAlignment="1">
      <alignment horizontal="right"/>
    </xf>
    <xf numFmtId="0" fontId="0" fillId="3" borderId="4" xfId="0" applyFill="1" applyBorder="1" applyAlignment="1">
      <alignment horizontal="left" wrapText="1"/>
    </xf>
    <xf numFmtId="0" fontId="8" fillId="3" borderId="2" xfId="4" applyFill="1" applyBorder="1" applyAlignment="1">
      <alignment horizontal="left" wrapText="1"/>
    </xf>
    <xf numFmtId="0" fontId="8" fillId="3" borderId="3" xfId="4" applyFill="1" applyBorder="1" applyAlignment="1">
      <alignment horizontal="left" wrapText="1"/>
    </xf>
    <xf numFmtId="0" fontId="3" fillId="2" borderId="0" xfId="4" applyFont="1" applyFill="1" applyAlignment="1">
      <alignment horizontal="left" wrapText="1"/>
    </xf>
    <xf numFmtId="0" fontId="8" fillId="3" borderId="4" xfId="4" applyFill="1" applyBorder="1" applyAlignment="1">
      <alignment horizontal="lef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3" borderId="2" xfId="4" applyFont="1" applyFill="1" applyBorder="1" applyAlignment="1">
      <alignment horizontal="left" wrapText="1"/>
    </xf>
    <xf numFmtId="0" fontId="12" fillId="3" borderId="3" xfId="4" applyFont="1" applyFill="1" applyBorder="1" applyAlignment="1">
      <alignment horizontal="left" wrapText="1"/>
    </xf>
    <xf numFmtId="0" fontId="12" fillId="3" borderId="4" xfId="4" applyFont="1" applyFill="1" applyBorder="1" applyAlignment="1">
      <alignment horizontal="left" wrapText="1"/>
    </xf>
    <xf numFmtId="0" fontId="12" fillId="2" borderId="0" xfId="4" applyFont="1" applyFill="1" applyAlignment="1">
      <alignment horizontal="left" wrapText="1"/>
    </xf>
    <xf numFmtId="0" fontId="2" fillId="2" borderId="16" xfId="0" applyFont="1" applyFill="1" applyBorder="1" applyAlignment="1">
      <alignment horizontal="center" wrapText="1"/>
    </xf>
    <xf numFmtId="0" fontId="2" fillId="2" borderId="15" xfId="0" applyFont="1" applyFill="1" applyBorder="1" applyAlignment="1">
      <alignment horizontal="right" wrapText="1"/>
    </xf>
    <xf numFmtId="0" fontId="2" fillId="2" borderId="7" xfId="0" applyFont="1" applyFill="1" applyBorder="1" applyAlignment="1">
      <alignment horizontal="right" wrapText="1"/>
    </xf>
  </cellXfs>
  <cellStyles count="12">
    <cellStyle name="Comma" xfId="6" builtinId="3"/>
    <cellStyle name="Comma 2" xfId="7" xr:uid="{A3296DD7-4387-4EE7-B3AE-7E52F6CCD660}"/>
    <cellStyle name="Comma 3" xfId="10" xr:uid="{F681F8ED-BE3C-4DCD-A49D-08630400DB6B}"/>
    <cellStyle name="Hyperlink" xfId="1" builtinId="8"/>
    <cellStyle name="Hyperlink 2" xfId="3" xr:uid="{6586CD27-BDF3-4A12-AB35-1B72761DA6DD}"/>
    <cellStyle name="Normal" xfId="0" builtinId="0"/>
    <cellStyle name="Normal 2" xfId="2" xr:uid="{5DFABAA6-A64E-41C6-87C1-2B496B965016}"/>
    <cellStyle name="Normal 3" xfId="4" xr:uid="{31AE390B-AF4C-4312-9A9A-16F603DE4B37}"/>
    <cellStyle name="Normal 4" xfId="9" xr:uid="{E16E52F3-294D-4349-8A1A-BAB69C880FF5}"/>
    <cellStyle name="Normal 5" xfId="11" xr:uid="{260B458B-295A-4AEC-B232-CD78BD373582}"/>
    <cellStyle name="Percent" xfId="5" builtinId="5"/>
    <cellStyle name="Percent 2" xfId="8" xr:uid="{2C7DF6B5-9D28-4147-8E3D-E26AD8C7AB94}"/>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fill>
        <patternFill>
          <bgColor rgb="FFFFFF00"/>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2199757</xdr:colOff>
      <xdr:row>0</xdr:row>
      <xdr:rowOff>279863</xdr:rowOff>
    </xdr:from>
    <xdr:to>
      <xdr:col>2</xdr:col>
      <xdr:colOff>276745</xdr:colOff>
      <xdr:row>0</xdr:row>
      <xdr:rowOff>830380</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6215" y="279863"/>
          <a:ext cx="1152697" cy="550517"/>
        </a:xfrm>
        <a:prstGeom prst="rect">
          <a:avLst/>
        </a:prstGeom>
      </xdr:spPr>
    </xdr:pic>
    <xdr:clientData/>
  </xdr:twoCellAnchor>
  <xdr:twoCellAnchor editAs="oneCell">
    <xdr:from>
      <xdr:col>0</xdr:col>
      <xdr:colOff>104775</xdr:colOff>
      <xdr:row>0</xdr:row>
      <xdr:rowOff>66675</xdr:rowOff>
    </xdr:from>
    <xdr:to>
      <xdr:col>1</xdr:col>
      <xdr:colOff>1933575</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1017617</xdr:colOff>
      <xdr:row>0</xdr:row>
      <xdr:rowOff>855318</xdr:rowOff>
    </xdr:to>
    <xdr:pic>
      <xdr:nvPicPr>
        <xdr:cNvPr id="2" name="Picture 1">
          <a:extLst>
            <a:ext uri="{FF2B5EF4-FFF2-40B4-BE49-F238E27FC236}">
              <a16:creationId xmlns:a16="http://schemas.microsoft.com/office/drawing/2014/main" id="{C2354344-42A5-424D-A5E7-A683D99E7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AFB6599-FE6C-4534-B385-2ED175B265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75764C7E-1CE0-4A41-9B22-7A765B1A22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B37C20C-F65E-466C-9F7B-E7DDA8C931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C92A9C7D-7F54-4961-8828-60F30E34CC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7A6926B-F523-4028-BD19-05E5C37A8E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317616</xdr:colOff>
      <xdr:row>0</xdr:row>
      <xdr:rowOff>855318</xdr:rowOff>
    </xdr:to>
    <xdr:pic>
      <xdr:nvPicPr>
        <xdr:cNvPr id="2" name="Picture 1">
          <a:extLst>
            <a:ext uri="{FF2B5EF4-FFF2-40B4-BE49-F238E27FC236}">
              <a16:creationId xmlns:a16="http://schemas.microsoft.com/office/drawing/2014/main" id="{FEAB64CC-0550-4A77-97D6-1FCC0148A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CE7279D-4C8B-4658-9C36-FEF710AABD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2972840</xdr:colOff>
      <xdr:row>0</xdr:row>
      <xdr:rowOff>313114</xdr:rowOff>
    </xdr:from>
    <xdr:to>
      <xdr:col>1</xdr:col>
      <xdr:colOff>328352</xdr:colOff>
      <xdr:row>0</xdr:row>
      <xdr:rowOff>863631</xdr:rowOff>
    </xdr:to>
    <xdr:pic>
      <xdr:nvPicPr>
        <xdr:cNvPr id="2" name="Picture 1">
          <a:extLst>
            <a:ext uri="{FF2B5EF4-FFF2-40B4-BE49-F238E27FC236}">
              <a16:creationId xmlns:a16="http://schemas.microsoft.com/office/drawing/2014/main" id="{83E8DE13-B3AD-4B07-9E97-51FF099EE8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2840" y="313114"/>
          <a:ext cx="1146116"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D8D17E5-E9E0-408B-BC2B-3D58F162DF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18358</xdr:colOff>
      <xdr:row>0</xdr:row>
      <xdr:rowOff>855318</xdr:rowOff>
    </xdr:to>
    <xdr:pic>
      <xdr:nvPicPr>
        <xdr:cNvPr id="2" name="Picture 1">
          <a:extLst>
            <a:ext uri="{FF2B5EF4-FFF2-40B4-BE49-F238E27FC236}">
              <a16:creationId xmlns:a16="http://schemas.microsoft.com/office/drawing/2014/main" id="{32664A23-0F8D-4D3B-8937-F32533F12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393B134-C6DB-4955-ABB9-158AD3DE11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2884516</xdr:colOff>
      <xdr:row>0</xdr:row>
      <xdr:rowOff>288176</xdr:rowOff>
    </xdr:from>
    <xdr:to>
      <xdr:col>0</xdr:col>
      <xdr:colOff>4017643</xdr:colOff>
      <xdr:row>0</xdr:row>
      <xdr:rowOff>838693</xdr:rowOff>
    </xdr:to>
    <xdr:pic>
      <xdr:nvPicPr>
        <xdr:cNvPr id="2" name="Picture 1">
          <a:extLst>
            <a:ext uri="{FF2B5EF4-FFF2-40B4-BE49-F238E27FC236}">
              <a16:creationId xmlns:a16="http://schemas.microsoft.com/office/drawing/2014/main" id="{BFD4BAB2-8934-4CDA-8C84-90F98713A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4516" y="288176"/>
          <a:ext cx="113312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71F2433-1882-44B9-A548-AB2BFA5322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282633</xdr:colOff>
      <xdr:row>0</xdr:row>
      <xdr:rowOff>296489</xdr:rowOff>
    </xdr:from>
    <xdr:to>
      <xdr:col>2</xdr:col>
      <xdr:colOff>336491</xdr:colOff>
      <xdr:row>0</xdr:row>
      <xdr:rowOff>847006</xdr:rowOff>
    </xdr:to>
    <xdr:pic>
      <xdr:nvPicPr>
        <xdr:cNvPr id="2" name="Picture 1">
          <a:extLst>
            <a:ext uri="{FF2B5EF4-FFF2-40B4-BE49-F238E27FC236}">
              <a16:creationId xmlns:a16="http://schemas.microsoft.com/office/drawing/2014/main" id="{36819C62-CD47-40C4-A4DA-C3B54FB0E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2953" y="296489"/>
          <a:ext cx="1134513" cy="550517"/>
        </a:xfrm>
        <a:prstGeom prst="rect">
          <a:avLst/>
        </a:prstGeom>
      </xdr:spPr>
    </xdr:pic>
    <xdr:clientData/>
  </xdr:twoCellAnchor>
  <xdr:twoCellAnchor editAs="oneCell">
    <xdr:from>
      <xdr:col>0</xdr:col>
      <xdr:colOff>104775</xdr:colOff>
      <xdr:row>0</xdr:row>
      <xdr:rowOff>66675</xdr:rowOff>
    </xdr:from>
    <xdr:to>
      <xdr:col>1</xdr:col>
      <xdr:colOff>116205</xdr:colOff>
      <xdr:row>0</xdr:row>
      <xdr:rowOff>819150</xdr:rowOff>
    </xdr:to>
    <xdr:pic>
      <xdr:nvPicPr>
        <xdr:cNvPr id="3" name="Picture 2">
          <a:extLst>
            <a:ext uri="{FF2B5EF4-FFF2-40B4-BE49-F238E27FC236}">
              <a16:creationId xmlns:a16="http://schemas.microsoft.com/office/drawing/2014/main" id="{DE6DF4A7-5982-4F14-8150-56D4B951E6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2909455</xdr:colOff>
      <xdr:row>0</xdr:row>
      <xdr:rowOff>271550</xdr:rowOff>
    </xdr:from>
    <xdr:to>
      <xdr:col>2</xdr:col>
      <xdr:colOff>708660</xdr:colOff>
      <xdr:row>0</xdr:row>
      <xdr:rowOff>822067</xdr:rowOff>
    </xdr:to>
    <xdr:pic>
      <xdr:nvPicPr>
        <xdr:cNvPr id="2" name="Picture 1">
          <a:extLst>
            <a:ext uri="{FF2B5EF4-FFF2-40B4-BE49-F238E27FC236}">
              <a16:creationId xmlns:a16="http://schemas.microsoft.com/office/drawing/2014/main" id="{E9FF6D69-96A2-4C80-BFBA-3D3F89E32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9455" y="271550"/>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12DC5C95-AB89-4473-B28B-1A6DF2A05E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8313</xdr:colOff>
      <xdr:row>0</xdr:row>
      <xdr:rowOff>296488</xdr:rowOff>
    </xdr:from>
    <xdr:to>
      <xdr:col>2</xdr:col>
      <xdr:colOff>725285</xdr:colOff>
      <xdr:row>0</xdr:row>
      <xdr:rowOff>847005</xdr:rowOff>
    </xdr:to>
    <xdr:pic>
      <xdr:nvPicPr>
        <xdr:cNvPr id="2" name="Picture 1">
          <a:extLst>
            <a:ext uri="{FF2B5EF4-FFF2-40B4-BE49-F238E27FC236}">
              <a16:creationId xmlns:a16="http://schemas.microsoft.com/office/drawing/2014/main" id="{D440B9EB-A943-419E-9B36-DC940C5C0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4393" y="296488"/>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4843718-3BA8-4CCF-B168-240463CDC6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2889713</xdr:colOff>
      <xdr:row>0</xdr:row>
      <xdr:rowOff>313113</xdr:rowOff>
    </xdr:from>
    <xdr:to>
      <xdr:col>2</xdr:col>
      <xdr:colOff>566305</xdr:colOff>
      <xdr:row>0</xdr:row>
      <xdr:rowOff>863630</xdr:rowOff>
    </xdr:to>
    <xdr:pic>
      <xdr:nvPicPr>
        <xdr:cNvPr id="2" name="Picture 1">
          <a:extLst>
            <a:ext uri="{FF2B5EF4-FFF2-40B4-BE49-F238E27FC236}">
              <a16:creationId xmlns:a16="http://schemas.microsoft.com/office/drawing/2014/main" id="{A7773070-1A81-4C57-A860-BB5077AB36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9713" y="313113"/>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D73838D-6EA1-40B0-A4FB-8020462B14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407323</xdr:colOff>
      <xdr:row>0</xdr:row>
      <xdr:rowOff>288175</xdr:rowOff>
    </xdr:from>
    <xdr:to>
      <xdr:col>3</xdr:col>
      <xdr:colOff>525778</xdr:colOff>
      <xdr:row>0</xdr:row>
      <xdr:rowOff>838692</xdr:rowOff>
    </xdr:to>
    <xdr:pic>
      <xdr:nvPicPr>
        <xdr:cNvPr id="2" name="Picture 1">
          <a:extLst>
            <a:ext uri="{FF2B5EF4-FFF2-40B4-BE49-F238E27FC236}">
              <a16:creationId xmlns:a16="http://schemas.microsoft.com/office/drawing/2014/main" id="{7313D061-774A-4C6F-88E0-240FD3EE8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2581" y="288175"/>
          <a:ext cx="1140921" cy="550517"/>
        </a:xfrm>
        <a:prstGeom prst="rect">
          <a:avLst/>
        </a:prstGeom>
      </xdr:spPr>
    </xdr:pic>
    <xdr:clientData/>
  </xdr:twoCellAnchor>
  <xdr:twoCellAnchor editAs="oneCell">
    <xdr:from>
      <xdr:col>0</xdr:col>
      <xdr:colOff>104775</xdr:colOff>
      <xdr:row>0</xdr:row>
      <xdr:rowOff>66675</xdr:rowOff>
    </xdr:from>
    <xdr:to>
      <xdr:col>1</xdr:col>
      <xdr:colOff>133350</xdr:colOff>
      <xdr:row>0</xdr:row>
      <xdr:rowOff>819150</xdr:rowOff>
    </xdr:to>
    <xdr:pic>
      <xdr:nvPicPr>
        <xdr:cNvPr id="3" name="Picture 2">
          <a:extLst>
            <a:ext uri="{FF2B5EF4-FFF2-40B4-BE49-F238E27FC236}">
              <a16:creationId xmlns:a16="http://schemas.microsoft.com/office/drawing/2014/main" id="{E4C3F733-3EAC-492B-B9DC-E517F49F11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2842953</xdr:colOff>
      <xdr:row>0</xdr:row>
      <xdr:rowOff>296489</xdr:rowOff>
    </xdr:from>
    <xdr:to>
      <xdr:col>2</xdr:col>
      <xdr:colOff>633845</xdr:colOff>
      <xdr:row>0</xdr:row>
      <xdr:rowOff>847006</xdr:rowOff>
    </xdr:to>
    <xdr:pic>
      <xdr:nvPicPr>
        <xdr:cNvPr id="2" name="Picture 1">
          <a:extLst>
            <a:ext uri="{FF2B5EF4-FFF2-40B4-BE49-F238E27FC236}">
              <a16:creationId xmlns:a16="http://schemas.microsoft.com/office/drawing/2014/main" id="{847FD927-5C8A-4AF3-94C8-30BE5FACD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2953" y="296489"/>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9F60A725-DCE2-44AD-9DC0-92EB6BC88E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1</xdr:col>
      <xdr:colOff>1140921</xdr:colOff>
      <xdr:row>0</xdr:row>
      <xdr:rowOff>855318</xdr:rowOff>
    </xdr:to>
    <xdr:pic>
      <xdr:nvPicPr>
        <xdr:cNvPr id="2" name="Picture 1">
          <a:extLst>
            <a:ext uri="{FF2B5EF4-FFF2-40B4-BE49-F238E27FC236}">
              <a16:creationId xmlns:a16="http://schemas.microsoft.com/office/drawing/2014/main" id="{CB11E618-55B2-4E5F-87A4-84FE5C5CA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65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7E4BD38-FF1A-44B8-A157-53AD60175B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2942706</xdr:colOff>
      <xdr:row>0</xdr:row>
      <xdr:rowOff>271550</xdr:rowOff>
    </xdr:from>
    <xdr:to>
      <xdr:col>0</xdr:col>
      <xdr:colOff>4096096</xdr:colOff>
      <xdr:row>0</xdr:row>
      <xdr:rowOff>822067</xdr:rowOff>
    </xdr:to>
    <xdr:pic>
      <xdr:nvPicPr>
        <xdr:cNvPr id="2" name="Picture 1">
          <a:extLst>
            <a:ext uri="{FF2B5EF4-FFF2-40B4-BE49-F238E27FC236}">
              <a16:creationId xmlns:a16="http://schemas.microsoft.com/office/drawing/2014/main" id="{47A8848B-E4A4-4EFD-BD3F-D1F6EA3B82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2706" y="271550"/>
          <a:ext cx="1153390"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A8E3CF3-91B4-4307-96CE-4ED4DC3D6A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279342</xdr:colOff>
      <xdr:row>0</xdr:row>
      <xdr:rowOff>285577</xdr:rowOff>
    </xdr:from>
    <xdr:to>
      <xdr:col>2</xdr:col>
      <xdr:colOff>880802</xdr:colOff>
      <xdr:row>0</xdr:row>
      <xdr:rowOff>836094</xdr:rowOff>
    </xdr:to>
    <xdr:pic>
      <xdr:nvPicPr>
        <xdr:cNvPr id="2" name="Picture 1">
          <a:extLst>
            <a:ext uri="{FF2B5EF4-FFF2-40B4-BE49-F238E27FC236}">
              <a16:creationId xmlns:a16="http://schemas.microsoft.com/office/drawing/2014/main" id="{97894A0D-3311-4112-B2C4-B9BD53F29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6164" y="285577"/>
          <a:ext cx="1133474" cy="550517"/>
        </a:xfrm>
        <a:prstGeom prst="rect">
          <a:avLst/>
        </a:prstGeom>
      </xdr:spPr>
    </xdr:pic>
    <xdr:clientData/>
  </xdr:twoCellAnchor>
  <xdr:twoCellAnchor editAs="oneCell">
    <xdr:from>
      <xdr:col>0</xdr:col>
      <xdr:colOff>104775</xdr:colOff>
      <xdr:row>0</xdr:row>
      <xdr:rowOff>66675</xdr:rowOff>
    </xdr:from>
    <xdr:to>
      <xdr:col>1</xdr:col>
      <xdr:colOff>95250</xdr:colOff>
      <xdr:row>0</xdr:row>
      <xdr:rowOff>819150</xdr:rowOff>
    </xdr:to>
    <xdr:pic>
      <xdr:nvPicPr>
        <xdr:cNvPr id="3" name="Picture 2">
          <a:extLst>
            <a:ext uri="{FF2B5EF4-FFF2-40B4-BE49-F238E27FC236}">
              <a16:creationId xmlns:a16="http://schemas.microsoft.com/office/drawing/2014/main" id="{3A7DBA38-434B-42C9-A129-D6FE06A72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2959331</xdr:colOff>
      <xdr:row>0</xdr:row>
      <xdr:rowOff>304801</xdr:rowOff>
    </xdr:from>
    <xdr:to>
      <xdr:col>1</xdr:col>
      <xdr:colOff>412172</xdr:colOff>
      <xdr:row>0</xdr:row>
      <xdr:rowOff>855318</xdr:rowOff>
    </xdr:to>
    <xdr:pic>
      <xdr:nvPicPr>
        <xdr:cNvPr id="2" name="Picture 1">
          <a:extLst>
            <a:ext uri="{FF2B5EF4-FFF2-40B4-BE49-F238E27FC236}">
              <a16:creationId xmlns:a16="http://schemas.microsoft.com/office/drawing/2014/main" id="{96D41FC5-BC53-4136-BB97-7C5EA97FF2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9331" y="304801"/>
          <a:ext cx="1152005"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35A9570-E8EE-4790-8AA7-2EE4182B56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5</xdr:col>
      <xdr:colOff>209550</xdr:colOff>
      <xdr:row>0</xdr:row>
      <xdr:rowOff>855318</xdr:rowOff>
    </xdr:to>
    <xdr:pic>
      <xdr:nvPicPr>
        <xdr:cNvPr id="2" name="Picture 1">
          <a:extLst>
            <a:ext uri="{FF2B5EF4-FFF2-40B4-BE49-F238E27FC236}">
              <a16:creationId xmlns:a16="http://schemas.microsoft.com/office/drawing/2014/main" id="{70D5617C-B13D-4EA5-A705-20192A6DE5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1</xdr:col>
      <xdr:colOff>33078</xdr:colOff>
      <xdr:row>0</xdr:row>
      <xdr:rowOff>819150</xdr:rowOff>
    </xdr:to>
    <xdr:pic>
      <xdr:nvPicPr>
        <xdr:cNvPr id="3" name="Picture 2">
          <a:extLst>
            <a:ext uri="{FF2B5EF4-FFF2-40B4-BE49-F238E27FC236}">
              <a16:creationId xmlns:a16="http://schemas.microsoft.com/office/drawing/2014/main" id="{C96F9205-E713-449A-A2A9-569C1AC155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620338</xdr:colOff>
      <xdr:row>0</xdr:row>
      <xdr:rowOff>288175</xdr:rowOff>
    </xdr:from>
    <xdr:to>
      <xdr:col>4</xdr:col>
      <xdr:colOff>791788</xdr:colOff>
      <xdr:row>0</xdr:row>
      <xdr:rowOff>838692</xdr:rowOff>
    </xdr:to>
    <xdr:pic>
      <xdr:nvPicPr>
        <xdr:cNvPr id="2" name="Picture 1">
          <a:extLst>
            <a:ext uri="{FF2B5EF4-FFF2-40B4-BE49-F238E27FC236}">
              <a16:creationId xmlns:a16="http://schemas.microsoft.com/office/drawing/2014/main" id="{877CD92E-8267-4ADF-98F0-F404E1D86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9713" y="288175"/>
          <a:ext cx="1152351" cy="550517"/>
        </a:xfrm>
        <a:prstGeom prst="rect">
          <a:avLst/>
        </a:prstGeom>
      </xdr:spPr>
    </xdr:pic>
    <xdr:clientData/>
  </xdr:twoCellAnchor>
  <xdr:twoCellAnchor editAs="oneCell">
    <xdr:from>
      <xdr:col>0</xdr:col>
      <xdr:colOff>104775</xdr:colOff>
      <xdr:row>0</xdr:row>
      <xdr:rowOff>66675</xdr:rowOff>
    </xdr:from>
    <xdr:to>
      <xdr:col>2</xdr:col>
      <xdr:colOff>407150</xdr:colOff>
      <xdr:row>0</xdr:row>
      <xdr:rowOff>819150</xdr:rowOff>
    </xdr:to>
    <xdr:pic>
      <xdr:nvPicPr>
        <xdr:cNvPr id="3" name="Picture 2">
          <a:extLst>
            <a:ext uri="{FF2B5EF4-FFF2-40B4-BE49-F238E27FC236}">
              <a16:creationId xmlns:a16="http://schemas.microsoft.com/office/drawing/2014/main" id="{AEDA61F3-5D19-4665-A97A-62945B7BA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2889713</xdr:colOff>
      <xdr:row>0</xdr:row>
      <xdr:rowOff>288176</xdr:rowOff>
    </xdr:from>
    <xdr:to>
      <xdr:col>3</xdr:col>
      <xdr:colOff>704503</xdr:colOff>
      <xdr:row>0</xdr:row>
      <xdr:rowOff>838693</xdr:rowOff>
    </xdr:to>
    <xdr:pic>
      <xdr:nvPicPr>
        <xdr:cNvPr id="10" name="Picture 9">
          <a:extLst>
            <a:ext uri="{FF2B5EF4-FFF2-40B4-BE49-F238E27FC236}">
              <a16:creationId xmlns:a16="http://schemas.microsoft.com/office/drawing/2014/main" id="{F73D7C6A-1275-44F5-AAC3-C8784D91A3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9713" y="288176"/>
          <a:ext cx="114819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11" name="Picture 10">
          <a:extLst>
            <a:ext uri="{FF2B5EF4-FFF2-40B4-BE49-F238E27FC236}">
              <a16:creationId xmlns:a16="http://schemas.microsoft.com/office/drawing/2014/main" id="{A90A79E2-2D16-43D7-A3DB-2DC2B08A1D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2864775</xdr:colOff>
      <xdr:row>0</xdr:row>
      <xdr:rowOff>288176</xdr:rowOff>
    </xdr:from>
    <xdr:to>
      <xdr:col>2</xdr:col>
      <xdr:colOff>666058</xdr:colOff>
      <xdr:row>0</xdr:row>
      <xdr:rowOff>838693</xdr:rowOff>
    </xdr:to>
    <xdr:pic>
      <xdr:nvPicPr>
        <xdr:cNvPr id="2" name="Picture 1">
          <a:extLst>
            <a:ext uri="{FF2B5EF4-FFF2-40B4-BE49-F238E27FC236}">
              <a16:creationId xmlns:a16="http://schemas.microsoft.com/office/drawing/2014/main" id="{5530DD53-F25D-4C97-BB32-410F292F5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4775" y="288176"/>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21C2FD-0147-4C5C-ACA7-845ED7BE7C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71699</xdr:colOff>
      <xdr:row>0</xdr:row>
      <xdr:rowOff>279863</xdr:rowOff>
    </xdr:from>
    <xdr:to>
      <xdr:col>2</xdr:col>
      <xdr:colOff>804257</xdr:colOff>
      <xdr:row>0</xdr:row>
      <xdr:rowOff>830380</xdr:rowOff>
    </xdr:to>
    <xdr:pic>
      <xdr:nvPicPr>
        <xdr:cNvPr id="2" name="Picture 1">
          <a:extLst>
            <a:ext uri="{FF2B5EF4-FFF2-40B4-BE49-F238E27FC236}">
              <a16:creationId xmlns:a16="http://schemas.microsoft.com/office/drawing/2014/main" id="{5B712AC9-8FE3-4355-8339-DF80620D7E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7779" y="279863"/>
          <a:ext cx="115650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8BE956B-EFC9-46B6-8688-71CE37E091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050AB663-6D21-42A0-910E-C8B4C93BC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792A615-6A37-4B3D-ACE0-AE4DA1437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126F8EF1-7C83-4A0C-B934-F1E9E901CF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DFE0EF6-E62E-425A-A50E-8E52D02C9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1204B103-4EDF-467C-91FB-2491C95B8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CAE5E2E-9DB4-453E-BA56-3B2021882D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N972"/>
  <sheetViews>
    <sheetView showGridLines="0" zoomScaleNormal="100" workbookViewId="0">
      <selection activeCell="A5" sqref="A5"/>
    </sheetView>
  </sheetViews>
  <sheetFormatPr defaultColWidth="12" defaultRowHeight="9.9499999999999993" customHeight="1" x14ac:dyDescent="0.2"/>
  <cols>
    <col min="1" max="1" width="13" customWidth="1"/>
    <col min="2" max="2" width="52.83203125" customWidth="1"/>
    <col min="3" max="3" width="22.5" customWidth="1"/>
    <col min="4" max="4" width="1" customWidth="1"/>
  </cols>
  <sheetData>
    <row r="1" spans="1:14" s="2" customFormat="1" ht="91.5" customHeight="1" x14ac:dyDescent="0.2"/>
    <row r="2" spans="1:14" s="30" customFormat="1" ht="24" customHeight="1" x14ac:dyDescent="0.3">
      <c r="A2" s="336" t="s">
        <v>437</v>
      </c>
      <c r="B2" s="336"/>
      <c r="C2" s="336"/>
      <c r="D2" s="336"/>
      <c r="E2" s="336"/>
      <c r="F2" s="336"/>
      <c r="G2" s="336"/>
      <c r="H2" s="336"/>
      <c r="I2" s="336"/>
      <c r="J2" s="336"/>
      <c r="K2" s="336"/>
      <c r="L2" s="336"/>
      <c r="M2" s="336"/>
      <c r="N2" s="336"/>
    </row>
    <row r="3" spans="1:14" ht="15" customHeight="1" x14ac:dyDescent="0.3">
      <c r="A3" s="27"/>
      <c r="B3" s="27"/>
      <c r="C3" s="27"/>
      <c r="D3" s="27"/>
      <c r="E3" s="27"/>
      <c r="F3" s="27"/>
      <c r="G3" s="27"/>
      <c r="H3" s="27"/>
      <c r="I3" s="27"/>
      <c r="J3" s="27"/>
      <c r="K3" s="27"/>
      <c r="L3" s="27"/>
      <c r="M3" s="27"/>
      <c r="N3" s="27"/>
    </row>
    <row r="4" spans="1:14" ht="15" customHeight="1" x14ac:dyDescent="0.25">
      <c r="A4" s="29" t="s">
        <v>0</v>
      </c>
      <c r="B4" s="9"/>
    </row>
    <row r="5" spans="1:14" ht="15" customHeight="1" x14ac:dyDescent="0.25">
      <c r="A5" s="28"/>
    </row>
    <row r="6" spans="1:14" ht="15" customHeight="1" x14ac:dyDescent="0.25">
      <c r="A6" s="337" t="s">
        <v>468</v>
      </c>
      <c r="B6" s="337"/>
      <c r="C6" s="30"/>
    </row>
    <row r="7" spans="1:14" s="30" customFormat="1" ht="15" customHeight="1" x14ac:dyDescent="0.2">
      <c r="A7" s="266" t="s">
        <v>98</v>
      </c>
      <c r="B7" s="267" t="s">
        <v>427</v>
      </c>
    </row>
    <row r="8" spans="1:14" s="30" customFormat="1" ht="15" customHeight="1" x14ac:dyDescent="0.2">
      <c r="A8" s="266" t="s">
        <v>97</v>
      </c>
      <c r="B8" s="267" t="s">
        <v>428</v>
      </c>
    </row>
    <row r="9" spans="1:14" s="30" customFormat="1" ht="15" customHeight="1" x14ac:dyDescent="0.2">
      <c r="A9" s="266" t="s">
        <v>104</v>
      </c>
      <c r="B9" s="30" t="s">
        <v>121</v>
      </c>
    </row>
    <row r="10" spans="1:14" s="30" customFormat="1" ht="15" customHeight="1" x14ac:dyDescent="0.2">
      <c r="A10" s="266" t="s">
        <v>96</v>
      </c>
      <c r="B10" s="30" t="s">
        <v>193</v>
      </c>
    </row>
    <row r="11" spans="1:14" s="30" customFormat="1" ht="15" customHeight="1" x14ac:dyDescent="0.2">
      <c r="A11" s="266" t="s">
        <v>99</v>
      </c>
      <c r="B11" s="30" t="s">
        <v>363</v>
      </c>
    </row>
    <row r="12" spans="1:14" s="30" customFormat="1" ht="15" customHeight="1" x14ac:dyDescent="0.2">
      <c r="A12" s="266" t="s">
        <v>100</v>
      </c>
      <c r="B12" s="267" t="s">
        <v>443</v>
      </c>
    </row>
    <row r="13" spans="1:14" s="30" customFormat="1" ht="15" customHeight="1" x14ac:dyDescent="0.2">
      <c r="A13" s="266" t="s">
        <v>101</v>
      </c>
      <c r="B13" s="267" t="s">
        <v>447</v>
      </c>
    </row>
    <row r="14" spans="1:14" s="30" customFormat="1" ht="15" customHeight="1" x14ac:dyDescent="0.2">
      <c r="A14" s="266" t="s">
        <v>102</v>
      </c>
      <c r="B14" s="267" t="s">
        <v>448</v>
      </c>
    </row>
    <row r="15" spans="1:14" s="30" customFormat="1" ht="15" customHeight="1" x14ac:dyDescent="0.2">
      <c r="A15" s="266" t="s">
        <v>103</v>
      </c>
      <c r="B15" s="267" t="s">
        <v>449</v>
      </c>
    </row>
    <row r="16" spans="1:14" s="30" customFormat="1" ht="15" customHeight="1" x14ac:dyDescent="0.2">
      <c r="A16" s="266" t="s">
        <v>105</v>
      </c>
      <c r="B16" s="267" t="s">
        <v>199</v>
      </c>
    </row>
    <row r="17" spans="1:2" s="30" customFormat="1" ht="15" customHeight="1" x14ac:dyDescent="0.2">
      <c r="A17" s="266" t="s">
        <v>106</v>
      </c>
      <c r="B17" s="267" t="s">
        <v>198</v>
      </c>
    </row>
    <row r="18" spans="1:2" s="30" customFormat="1" ht="15" customHeight="1" x14ac:dyDescent="0.2">
      <c r="A18" s="266" t="s">
        <v>107</v>
      </c>
      <c r="B18" s="267" t="s">
        <v>470</v>
      </c>
    </row>
    <row r="19" spans="1:2" s="30" customFormat="1" ht="15" customHeight="1" x14ac:dyDescent="0.2">
      <c r="A19" s="266" t="s">
        <v>108</v>
      </c>
      <c r="B19" s="267" t="s">
        <v>313</v>
      </c>
    </row>
    <row r="20" spans="1:2" s="30" customFormat="1" ht="15" customHeight="1" x14ac:dyDescent="0.2">
      <c r="A20" s="266" t="s">
        <v>109</v>
      </c>
      <c r="B20" s="30" t="s">
        <v>364</v>
      </c>
    </row>
    <row r="21" spans="1:2" s="30" customFormat="1" ht="15" customHeight="1" x14ac:dyDescent="0.2">
      <c r="A21" s="266" t="s">
        <v>110</v>
      </c>
      <c r="B21" s="267" t="s">
        <v>450</v>
      </c>
    </row>
    <row r="22" spans="1:2" s="30" customFormat="1" ht="15" customHeight="1" x14ac:dyDescent="0.2">
      <c r="A22" s="266" t="s">
        <v>111</v>
      </c>
      <c r="B22" s="267" t="s">
        <v>451</v>
      </c>
    </row>
    <row r="23" spans="1:2" s="30" customFormat="1" ht="15" customHeight="1" x14ac:dyDescent="0.2">
      <c r="A23" s="266" t="s">
        <v>112</v>
      </c>
      <c r="B23" s="267" t="s">
        <v>438</v>
      </c>
    </row>
    <row r="24" spans="1:2" s="30" customFormat="1" ht="15" customHeight="1" x14ac:dyDescent="0.2">
      <c r="A24" s="266" t="s">
        <v>113</v>
      </c>
      <c r="B24" s="30" t="s">
        <v>204</v>
      </c>
    </row>
    <row r="25" spans="1:2" s="30" customFormat="1" ht="15" customHeight="1" x14ac:dyDescent="0.2">
      <c r="A25" s="266" t="s">
        <v>114</v>
      </c>
      <c r="B25" s="267" t="s">
        <v>439</v>
      </c>
    </row>
    <row r="26" spans="1:2" s="30" customFormat="1" ht="15" customHeight="1" x14ac:dyDescent="0.2">
      <c r="A26" s="266" t="s">
        <v>115</v>
      </c>
      <c r="B26" s="267" t="s">
        <v>452</v>
      </c>
    </row>
    <row r="27" spans="1:2" s="30" customFormat="1" ht="15" customHeight="1" x14ac:dyDescent="0.2">
      <c r="A27" s="266" t="s">
        <v>116</v>
      </c>
      <c r="B27" s="267" t="s">
        <v>440</v>
      </c>
    </row>
    <row r="28" spans="1:2" s="30" customFormat="1" ht="15" customHeight="1" x14ac:dyDescent="0.2">
      <c r="A28" s="266" t="s">
        <v>117</v>
      </c>
      <c r="B28" s="267" t="s">
        <v>330</v>
      </c>
    </row>
    <row r="29" spans="1:2" s="30" customFormat="1" ht="15" customHeight="1" x14ac:dyDescent="0.2">
      <c r="A29" s="266" t="s">
        <v>118</v>
      </c>
      <c r="B29" s="267" t="s">
        <v>329</v>
      </c>
    </row>
    <row r="30" spans="1:2" s="30" customFormat="1" ht="15" customHeight="1" x14ac:dyDescent="0.2">
      <c r="A30" s="266" t="s">
        <v>119</v>
      </c>
      <c r="B30" s="267" t="s">
        <v>479</v>
      </c>
    </row>
    <row r="31" spans="1:2" s="30" customFormat="1" ht="15" customHeight="1" x14ac:dyDescent="0.2">
      <c r="A31" s="266" t="s">
        <v>120</v>
      </c>
      <c r="B31" s="267" t="s">
        <v>490</v>
      </c>
    </row>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sheetData>
  <sheetProtection algorithmName="SHA-512" hashValue="VilzA7lF3bwv68f/2eZqIYM/eeBWdSz7UoI6bkfLcRkg/791sY2gHU7LGcVVvn8rTQJro7GUP/2uVzgiK+mIaw==" saltValue="f7VK7WlsKS0PLEfaEHj14g==" spinCount="100000" sheet="1" objects="1" scenarios="1"/>
  <mergeCells count="2">
    <mergeCell ref="A2:N2"/>
    <mergeCell ref="A6:B6"/>
  </mergeCells>
  <hyperlinks>
    <hyperlink ref="A7" location="'WF01'!A1" display="WF01" xr:uid="{D31488FA-6960-4A46-BBF9-35BF44DCB502}"/>
    <hyperlink ref="A8" location="'WF02'!A1" display="WF02" xr:uid="{9BDCC87D-D7AA-42A1-BAD8-75DD12C9815A}"/>
    <hyperlink ref="A9" location="'WF03'!A1" display="WF03" xr:uid="{17B06E49-9140-4A89-9F19-CB1F59185452}"/>
    <hyperlink ref="A10" location="'WF04'!A1" display="WF04" xr:uid="{1C2EEF06-3229-4672-B955-9CB2CB9C41C6}"/>
    <hyperlink ref="A11" location="'WF05'!A1" display="WF05" xr:uid="{0F457A67-5CFE-464D-BEC3-365821F8610C}"/>
    <hyperlink ref="A12" location="'WF06'!A1" display="WF06" xr:uid="{3E3F2E39-974B-4DC1-BBAC-F09F39AD108A}"/>
    <hyperlink ref="A13" location="'WF07'!A1" display="WF07" xr:uid="{3EAB34E9-4D1A-4719-876B-DBADA8EF3910}"/>
    <hyperlink ref="A14" location="'WF08'!A1" display="WF08" xr:uid="{15D5B1E0-E4F8-4763-826D-8F3CAB5683A9}"/>
    <hyperlink ref="A15" location="'WF09'!A1" display="WF09" xr:uid="{5153AD09-9152-4B56-AB41-0D378CD199D7}"/>
    <hyperlink ref="A16" location="'WF10'!A1" display="WF10" xr:uid="{EA627ECB-E141-411F-BF74-5BEA2D7F86B6}"/>
    <hyperlink ref="A17" location="'WF11'!A1" display="WF11" xr:uid="{10924AD1-C92A-4423-9971-0B9358BED34B}"/>
    <hyperlink ref="A18" location="'WF12'!A1" display="WF12" xr:uid="{BCAC2367-02BF-4790-A679-6C409DF9D6C3}"/>
    <hyperlink ref="A19" location="'WF13'!A1" display="WF13" xr:uid="{7C9E8676-95FB-4F19-935F-519C4D03C4D0}"/>
    <hyperlink ref="A20" location="'WF14'!A1" display="WF14" xr:uid="{4447443F-2C6E-45ED-862D-C9416C354502}"/>
    <hyperlink ref="A21" location="'WF15'!A1" display="WF15" xr:uid="{1A11F94F-930B-4E5F-8634-B63D56BC07A7}"/>
    <hyperlink ref="A22" location="'WF16'!A1" display="WF16" xr:uid="{B01CC7D0-CC3D-4DE6-A575-8ACF90A7121E}"/>
    <hyperlink ref="A23" location="'WF17'!A1" display="WF17" xr:uid="{C77B17F7-E357-49C2-A813-F2E0A3CBA14B}"/>
    <hyperlink ref="A24" location="'WF18'!A1" display="WF18" xr:uid="{1EE6CE6B-38C0-4066-BFBC-43793B971B34}"/>
    <hyperlink ref="A25" location="'WF19'!A1" display="WF19" xr:uid="{ADD22795-D07F-4DD7-BA7F-CD88AAF42E7C}"/>
    <hyperlink ref="A26" location="'WF20'!A1" display="WF20" xr:uid="{02C7547B-D4E8-4030-8F88-C2681ABA83F9}"/>
    <hyperlink ref="A27" location="'WF21'!A1" display="WF21" xr:uid="{913F3CFE-6848-4F57-B68A-3706CE2EEF17}"/>
    <hyperlink ref="A28" location="'WF22'!A1" display="WF22" xr:uid="{7C97ACDF-985B-4BFB-87CE-C913B169EA14}"/>
    <hyperlink ref="A29" location="'WF23'!A1" display="WF23" xr:uid="{47C1D047-9E20-408A-9173-F1C5A8C89015}"/>
    <hyperlink ref="A30" location="'WF24'!A1" display="WF24" xr:uid="{3126377A-40B5-437C-9275-5B48A12B0E60}"/>
    <hyperlink ref="A31" location="'WF25'!A1" display="WF25" xr:uid="{F79342CB-59D2-4280-9D23-04D72E86D940}"/>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024F-7878-49EB-82E2-49B8B2BD3BA9}">
  <dimension ref="A1:Q999"/>
  <sheetViews>
    <sheetView zoomScaleNormal="100" workbookViewId="0">
      <selection activeCell="A3" sqref="A3"/>
    </sheetView>
  </sheetViews>
  <sheetFormatPr defaultColWidth="12" defaultRowHeight="9.9499999999999993" customHeight="1" x14ac:dyDescent="0.2"/>
  <cols>
    <col min="1" max="1" width="50.33203125" customWidth="1"/>
    <col min="2" max="2" width="6.5" customWidth="1"/>
    <col min="3" max="4" width="20.83203125" customWidth="1"/>
    <col min="5" max="6" width="15.83203125" customWidth="1"/>
  </cols>
  <sheetData>
    <row r="1" spans="1:17" s="2" customFormat="1" ht="91.5" customHeight="1" x14ac:dyDescent="0.2"/>
    <row r="2" spans="1:17" ht="45" customHeight="1" x14ac:dyDescent="0.3">
      <c r="A2" s="345" t="s">
        <v>453</v>
      </c>
      <c r="B2" s="345"/>
      <c r="C2" s="345"/>
      <c r="D2" s="345"/>
      <c r="E2" s="345"/>
      <c r="F2" s="345"/>
      <c r="G2" s="345"/>
      <c r="H2" s="345"/>
      <c r="I2" s="345"/>
      <c r="N2" s="1" t="s">
        <v>0</v>
      </c>
      <c r="Q2" t="s">
        <v>81</v>
      </c>
    </row>
    <row r="3" spans="1:17" ht="15" customHeight="1" thickBot="1" x14ac:dyDescent="0.35">
      <c r="A3" s="23"/>
      <c r="B3" s="14"/>
      <c r="C3" s="14"/>
      <c r="D3" s="14"/>
      <c r="E3" s="14"/>
      <c r="F3" s="14"/>
      <c r="Q3">
        <v>1.4</v>
      </c>
    </row>
    <row r="4" spans="1:17" ht="26.25" customHeight="1" thickBot="1" x14ac:dyDescent="0.25">
      <c r="A4" s="8"/>
      <c r="B4" s="131" t="s">
        <v>35</v>
      </c>
      <c r="C4" s="132" t="s">
        <v>455</v>
      </c>
      <c r="D4" s="132" t="s">
        <v>456</v>
      </c>
      <c r="E4" s="132" t="s">
        <v>50</v>
      </c>
      <c r="F4" s="133" t="s">
        <v>1</v>
      </c>
    </row>
    <row r="5" spans="1:17" ht="15" customHeight="1" x14ac:dyDescent="0.2">
      <c r="A5" t="s">
        <v>4</v>
      </c>
      <c r="B5" s="134" t="s">
        <v>36</v>
      </c>
      <c r="C5" s="58">
        <v>0</v>
      </c>
      <c r="D5" s="58">
        <v>63</v>
      </c>
      <c r="E5" s="58">
        <v>74</v>
      </c>
      <c r="F5" s="58">
        <v>137</v>
      </c>
    </row>
    <row r="6" spans="1:17" ht="15" customHeight="1" x14ac:dyDescent="0.2">
      <c r="A6" s="3" t="s">
        <v>86</v>
      </c>
      <c r="B6" s="134" t="s">
        <v>36</v>
      </c>
      <c r="C6" s="58">
        <v>174</v>
      </c>
      <c r="D6" s="58">
        <v>15376</v>
      </c>
      <c r="E6" s="58">
        <v>26143</v>
      </c>
      <c r="F6" s="58">
        <v>41693</v>
      </c>
    </row>
    <row r="7" spans="1:17" ht="15" customHeight="1" x14ac:dyDescent="0.2">
      <c r="A7" t="s">
        <v>5</v>
      </c>
      <c r="B7" s="134" t="s">
        <v>36</v>
      </c>
      <c r="C7" s="58">
        <v>152</v>
      </c>
      <c r="D7" s="58">
        <v>7489</v>
      </c>
      <c r="E7" s="58">
        <v>11418</v>
      </c>
      <c r="F7" s="58">
        <v>19059</v>
      </c>
    </row>
    <row r="8" spans="1:17" ht="15" customHeight="1" x14ac:dyDescent="0.2">
      <c r="A8" s="3" t="s">
        <v>481</v>
      </c>
      <c r="B8" s="134" t="s">
        <v>36</v>
      </c>
      <c r="C8" s="58">
        <v>3464</v>
      </c>
      <c r="D8" s="58">
        <v>101288</v>
      </c>
      <c r="E8" s="58">
        <v>164671</v>
      </c>
      <c r="F8" s="58">
        <v>269423</v>
      </c>
    </row>
    <row r="9" spans="1:17" ht="15" customHeight="1" x14ac:dyDescent="0.2">
      <c r="A9" s="3" t="s">
        <v>7</v>
      </c>
      <c r="B9" s="134" t="s">
        <v>36</v>
      </c>
      <c r="C9" s="58">
        <v>308</v>
      </c>
      <c r="D9" s="58">
        <v>7223</v>
      </c>
      <c r="E9" s="58">
        <v>2412</v>
      </c>
      <c r="F9" s="58">
        <v>9943</v>
      </c>
    </row>
    <row r="10" spans="1:17" ht="15" customHeight="1" x14ac:dyDescent="0.2">
      <c r="A10" s="25" t="s">
        <v>8</v>
      </c>
      <c r="B10" s="134" t="s">
        <v>36</v>
      </c>
      <c r="C10" s="58">
        <v>33</v>
      </c>
      <c r="D10" s="58">
        <v>2677</v>
      </c>
      <c r="E10" s="58">
        <v>3700</v>
      </c>
      <c r="F10" s="58">
        <v>6410</v>
      </c>
    </row>
    <row r="11" spans="1:17" ht="15" customHeight="1" x14ac:dyDescent="0.2">
      <c r="A11" s="11" t="s">
        <v>1</v>
      </c>
      <c r="B11" s="135" t="s">
        <v>36</v>
      </c>
      <c r="C11" s="72">
        <v>4131</v>
      </c>
      <c r="D11" s="72">
        <v>134116</v>
      </c>
      <c r="E11" s="72">
        <v>208418</v>
      </c>
      <c r="F11" s="72">
        <v>346665</v>
      </c>
      <c r="G11" s="57"/>
    </row>
    <row r="12" spans="1:17" ht="15" customHeight="1" x14ac:dyDescent="0.2">
      <c r="A12" t="s">
        <v>4</v>
      </c>
      <c r="B12" s="134" t="s">
        <v>37</v>
      </c>
      <c r="C12" s="136">
        <v>0</v>
      </c>
      <c r="D12" s="136">
        <v>0.45985401459854014</v>
      </c>
      <c r="E12" s="136">
        <v>0.54014598540145986</v>
      </c>
      <c r="F12" s="137">
        <v>1</v>
      </c>
    </row>
    <row r="13" spans="1:17" ht="15" customHeight="1" x14ac:dyDescent="0.2">
      <c r="A13" s="3" t="s">
        <v>86</v>
      </c>
      <c r="B13" s="134" t="s">
        <v>37</v>
      </c>
      <c r="C13" s="136">
        <v>4.1733624349411169E-3</v>
      </c>
      <c r="D13" s="136">
        <v>0.36879092413594611</v>
      </c>
      <c r="E13" s="136">
        <v>0.6270357134291128</v>
      </c>
      <c r="F13" s="138">
        <v>1</v>
      </c>
    </row>
    <row r="14" spans="1:17" ht="15" customHeight="1" x14ac:dyDescent="0.2">
      <c r="A14" t="s">
        <v>5</v>
      </c>
      <c r="B14" s="134" t="s">
        <v>37</v>
      </c>
      <c r="C14" s="136">
        <v>7.9752347972086683E-3</v>
      </c>
      <c r="D14" s="136">
        <v>0.39293771971247182</v>
      </c>
      <c r="E14" s="136">
        <v>0.59908704549031955</v>
      </c>
      <c r="F14" s="138">
        <v>1</v>
      </c>
    </row>
    <row r="15" spans="1:17" ht="15" customHeight="1" x14ac:dyDescent="0.2">
      <c r="A15" s="3" t="s">
        <v>481</v>
      </c>
      <c r="B15" s="134" t="s">
        <v>37</v>
      </c>
      <c r="C15" s="136">
        <v>1.2857105740786792E-2</v>
      </c>
      <c r="D15" s="136">
        <v>0.37594414730739395</v>
      </c>
      <c r="E15" s="136">
        <v>0.61119874695181931</v>
      </c>
      <c r="F15" s="138">
        <v>1</v>
      </c>
    </row>
    <row r="16" spans="1:17" ht="15" customHeight="1" x14ac:dyDescent="0.2">
      <c r="A16" s="3" t="s">
        <v>7</v>
      </c>
      <c r="B16" s="134" t="s">
        <v>37</v>
      </c>
      <c r="C16" s="136">
        <v>3.0976566428643267E-2</v>
      </c>
      <c r="D16" s="136">
        <v>0.72644071205873484</v>
      </c>
      <c r="E16" s="136">
        <v>0.24258272151262195</v>
      </c>
      <c r="F16" s="138">
        <v>1</v>
      </c>
    </row>
    <row r="17" spans="1:6" ht="15" customHeight="1" x14ac:dyDescent="0.2">
      <c r="A17" s="25" t="s">
        <v>8</v>
      </c>
      <c r="B17" s="134" t="s">
        <v>37</v>
      </c>
      <c r="C17" s="136">
        <v>5.1482059282371298E-3</v>
      </c>
      <c r="D17" s="136">
        <v>0.41762870514820594</v>
      </c>
      <c r="E17" s="136">
        <v>0.57722308892355689</v>
      </c>
      <c r="F17" s="138">
        <v>1</v>
      </c>
    </row>
    <row r="18" spans="1:6" ht="15" customHeight="1" thickBot="1" x14ac:dyDescent="0.25">
      <c r="A18" s="6" t="s">
        <v>1</v>
      </c>
      <c r="B18" s="103" t="s">
        <v>37</v>
      </c>
      <c r="C18" s="139">
        <v>1.1916403444247329E-2</v>
      </c>
      <c r="D18" s="139">
        <v>0.38687493689873509</v>
      </c>
      <c r="E18" s="139">
        <v>0.60120865965701753</v>
      </c>
      <c r="F18" s="140">
        <v>1</v>
      </c>
    </row>
    <row r="19" spans="1:6" s="25" customFormat="1" ht="15" customHeight="1" x14ac:dyDescent="0.2">
      <c r="A19" s="263" t="s">
        <v>489</v>
      </c>
    </row>
    <row r="20" spans="1:6" ht="12" customHeight="1" x14ac:dyDescent="0.2">
      <c r="A20" s="60" t="s">
        <v>360</v>
      </c>
      <c r="B20" s="61"/>
      <c r="C20" s="61"/>
      <c r="D20" s="61"/>
      <c r="E20" s="61"/>
      <c r="F20" s="61"/>
    </row>
    <row r="21" spans="1:6" ht="15" customHeight="1" x14ac:dyDescent="0.2"/>
    <row r="22" spans="1:6" ht="15" customHeight="1" x14ac:dyDescent="0.2">
      <c r="D22" t="s">
        <v>475</v>
      </c>
    </row>
    <row r="23" spans="1:6" ht="15" customHeight="1" x14ac:dyDescent="0.2"/>
    <row r="24" spans="1:6" ht="15" customHeight="1" x14ac:dyDescent="0.2"/>
    <row r="25" spans="1:6" ht="15" customHeight="1" x14ac:dyDescent="0.2"/>
    <row r="26" spans="1:6" ht="15" customHeight="1" x14ac:dyDescent="0.2"/>
    <row r="27" spans="1:6" ht="15" customHeight="1" x14ac:dyDescent="0.2"/>
    <row r="28" spans="1:6" ht="15" customHeight="1" x14ac:dyDescent="0.2"/>
    <row r="29" spans="1:6" ht="15" customHeight="1" x14ac:dyDescent="0.2"/>
    <row r="30" spans="1:6" ht="15" customHeight="1" x14ac:dyDescent="0.2"/>
    <row r="31" spans="1:6" ht="15" customHeight="1" x14ac:dyDescent="0.2"/>
    <row r="32" spans="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PqerDBGx3zEHw+rpBY7jkkxeodTNzRH+3g7zrBiNeLVglV/120j5iAyTRYUvTmNoFa22TyU3DUclxj5oeN6cmA==" saltValue="9pkbstl7tMFVmpbI3aKrEA==" spinCount="100000" sheet="1" objects="1" scenarios="1"/>
  <mergeCells count="1">
    <mergeCell ref="A2:I2"/>
  </mergeCells>
  <phoneticPr fontId="12" type="noConversion"/>
  <hyperlinks>
    <hyperlink ref="N2" location="'Table of contents'!A1" display="Table of contents" xr:uid="{2B045F9E-3B44-40FE-9D60-60D8F96B9417}"/>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41A0-48C6-4E67-98A0-D10F2547969E}">
  <dimension ref="A1:O1000"/>
  <sheetViews>
    <sheetView zoomScaleNormal="100" workbookViewId="0">
      <selection activeCell="A22" sqref="A22"/>
    </sheetView>
  </sheetViews>
  <sheetFormatPr defaultColWidth="12" defaultRowHeight="9.9499999999999993" customHeight="1" x14ac:dyDescent="0.2"/>
  <cols>
    <col min="1" max="1" width="50.33203125" style="34" customWidth="1"/>
    <col min="2" max="2" width="5" style="34" customWidth="1"/>
    <col min="3" max="3" width="28.83203125" style="34" customWidth="1"/>
    <col min="4" max="4" width="33.83203125" style="34" customWidth="1"/>
    <col min="5" max="5" width="28" style="34" customWidth="1"/>
    <col min="6" max="6" width="2.83203125" style="34" customWidth="1"/>
    <col min="7" max="7" width="13.33203125" style="34" customWidth="1"/>
    <col min="8" max="8" width="1.33203125" style="34" customWidth="1"/>
    <col min="9" max="16384" width="12" style="34"/>
  </cols>
  <sheetData>
    <row r="1" spans="1:15" s="32" customFormat="1" ht="91.5" customHeight="1" x14ac:dyDescent="0.2"/>
    <row r="2" spans="1:15" ht="24" customHeight="1" x14ac:dyDescent="0.3">
      <c r="A2" s="33" t="s">
        <v>449</v>
      </c>
      <c r="L2" s="1" t="s">
        <v>0</v>
      </c>
      <c r="O2" s="34" t="s">
        <v>81</v>
      </c>
    </row>
    <row r="3" spans="1:15" ht="15" customHeight="1" thickBot="1" x14ac:dyDescent="0.35">
      <c r="A3" s="35"/>
      <c r="B3" s="36"/>
      <c r="C3" s="36"/>
      <c r="D3" s="36"/>
      <c r="E3" s="36"/>
      <c r="F3" s="36"/>
      <c r="G3" s="36"/>
      <c r="H3" s="36"/>
      <c r="I3" s="36"/>
      <c r="O3" s="34">
        <v>1.5</v>
      </c>
    </row>
    <row r="4" spans="1:15" ht="26.25" customHeight="1" x14ac:dyDescent="0.3">
      <c r="A4" s="33"/>
      <c r="B4" s="5"/>
      <c r="C4" s="348" t="s">
        <v>80</v>
      </c>
      <c r="D4" s="350" t="s">
        <v>59</v>
      </c>
      <c r="E4" s="350"/>
      <c r="F4" s="280"/>
      <c r="G4" s="351" t="s">
        <v>49</v>
      </c>
      <c r="H4" s="280"/>
      <c r="I4" s="351" t="s">
        <v>1</v>
      </c>
    </row>
    <row r="5" spans="1:15" ht="23.25" customHeight="1" thickBot="1" x14ac:dyDescent="0.25">
      <c r="A5" s="36"/>
      <c r="B5" s="6" t="s">
        <v>35</v>
      </c>
      <c r="C5" s="349"/>
      <c r="D5" s="282" t="s">
        <v>57</v>
      </c>
      <c r="E5" s="283" t="s">
        <v>58</v>
      </c>
      <c r="F5" s="282"/>
      <c r="G5" s="352"/>
      <c r="H5" s="284"/>
      <c r="I5" s="352"/>
    </row>
    <row r="6" spans="1:15" ht="15" customHeight="1" x14ac:dyDescent="0.2">
      <c r="A6" s="34" t="s">
        <v>4</v>
      </c>
      <c r="B6" s="38" t="s">
        <v>36</v>
      </c>
      <c r="C6" s="74">
        <v>85</v>
      </c>
      <c r="D6" s="74">
        <v>0</v>
      </c>
      <c r="E6" s="74">
        <v>25</v>
      </c>
      <c r="F6" s="74"/>
      <c r="G6" s="74">
        <v>27</v>
      </c>
      <c r="H6" s="74"/>
      <c r="I6" s="74">
        <v>137</v>
      </c>
    </row>
    <row r="7" spans="1:15" ht="15" customHeight="1" x14ac:dyDescent="0.2">
      <c r="A7" s="34" t="s">
        <v>86</v>
      </c>
      <c r="B7" s="38" t="s">
        <v>36</v>
      </c>
      <c r="C7" s="74">
        <v>19951</v>
      </c>
      <c r="D7" s="74">
        <v>359</v>
      </c>
      <c r="E7" s="74">
        <v>4981</v>
      </c>
      <c r="F7" s="74"/>
      <c r="G7" s="74">
        <v>16402</v>
      </c>
      <c r="H7" s="74"/>
      <c r="I7" s="74">
        <v>41693</v>
      </c>
    </row>
    <row r="8" spans="1:15" ht="15" customHeight="1" x14ac:dyDescent="0.2">
      <c r="A8" s="34" t="s">
        <v>5</v>
      </c>
      <c r="B8" s="38" t="s">
        <v>36</v>
      </c>
      <c r="C8" s="74">
        <v>9856</v>
      </c>
      <c r="D8" s="74">
        <v>457</v>
      </c>
      <c r="E8" s="74">
        <v>860</v>
      </c>
      <c r="F8" s="74"/>
      <c r="G8" s="74">
        <v>7886</v>
      </c>
      <c r="H8" s="74"/>
      <c r="I8" s="74">
        <v>19059</v>
      </c>
    </row>
    <row r="9" spans="1:15" ht="15" customHeight="1" x14ac:dyDescent="0.2">
      <c r="A9" s="34" t="s">
        <v>485</v>
      </c>
      <c r="B9" s="38" t="s">
        <v>36</v>
      </c>
      <c r="C9" s="74">
        <v>147741</v>
      </c>
      <c r="D9" s="74">
        <v>11753</v>
      </c>
      <c r="E9" s="74">
        <v>20114</v>
      </c>
      <c r="F9" s="74"/>
      <c r="G9" s="74">
        <v>89815</v>
      </c>
      <c r="H9" s="74"/>
      <c r="I9" s="74">
        <v>269423</v>
      </c>
    </row>
    <row r="10" spans="1:15" ht="15" customHeight="1" x14ac:dyDescent="0.2">
      <c r="A10" s="34" t="s">
        <v>7</v>
      </c>
      <c r="B10" s="38" t="s">
        <v>36</v>
      </c>
      <c r="C10" s="74">
        <v>7682</v>
      </c>
      <c r="D10" s="74">
        <v>249</v>
      </c>
      <c r="E10" s="74">
        <v>175</v>
      </c>
      <c r="F10" s="74"/>
      <c r="G10" s="74">
        <v>1837</v>
      </c>
      <c r="H10" s="74"/>
      <c r="I10" s="74">
        <v>9943</v>
      </c>
    </row>
    <row r="11" spans="1:15" ht="15" customHeight="1" x14ac:dyDescent="0.2">
      <c r="A11" s="75" t="s">
        <v>8</v>
      </c>
      <c r="B11" s="38" t="s">
        <v>36</v>
      </c>
      <c r="C11" s="74">
        <v>4793</v>
      </c>
      <c r="D11" s="74">
        <v>6</v>
      </c>
      <c r="E11" s="74">
        <v>274</v>
      </c>
      <c r="F11" s="74"/>
      <c r="G11" s="74">
        <v>1337</v>
      </c>
      <c r="H11" s="74"/>
      <c r="I11" s="74">
        <v>6410</v>
      </c>
    </row>
    <row r="12" spans="1:15" ht="15" customHeight="1" x14ac:dyDescent="0.2">
      <c r="A12" s="76" t="s">
        <v>1</v>
      </c>
      <c r="B12" s="39" t="s">
        <v>36</v>
      </c>
      <c r="C12" s="286">
        <v>190108</v>
      </c>
      <c r="D12" s="286">
        <v>12824</v>
      </c>
      <c r="E12" s="286">
        <v>26429</v>
      </c>
      <c r="F12" s="285"/>
      <c r="G12" s="286">
        <v>117304</v>
      </c>
      <c r="H12" s="285"/>
      <c r="I12" s="286">
        <v>346665</v>
      </c>
      <c r="J12" s="78"/>
    </row>
    <row r="13" spans="1:15" ht="15" customHeight="1" x14ac:dyDescent="0.2">
      <c r="A13" s="34" t="s">
        <v>4</v>
      </c>
      <c r="B13" s="38" t="s">
        <v>37</v>
      </c>
      <c r="C13" s="287">
        <v>0.62043795620437958</v>
      </c>
      <c r="D13" s="287">
        <v>0</v>
      </c>
      <c r="E13" s="287">
        <v>0.18248175182481752</v>
      </c>
      <c r="F13" s="287"/>
      <c r="G13" s="287">
        <v>0.19708029197080293</v>
      </c>
      <c r="H13" s="287">
        <v>0</v>
      </c>
      <c r="I13" s="288">
        <v>1</v>
      </c>
    </row>
    <row r="14" spans="1:15" ht="15" customHeight="1" x14ac:dyDescent="0.2">
      <c r="A14" s="34" t="s">
        <v>86</v>
      </c>
      <c r="B14" s="38" t="s">
        <v>37</v>
      </c>
      <c r="C14" s="287">
        <v>0.47852157436500131</v>
      </c>
      <c r="D14" s="287">
        <v>8.6105581272635703E-3</v>
      </c>
      <c r="E14" s="287">
        <v>0.1194684959105845</v>
      </c>
      <c r="F14" s="287"/>
      <c r="G14" s="287">
        <v>0.3933993715971506</v>
      </c>
      <c r="H14" s="287">
        <v>0</v>
      </c>
      <c r="I14" s="288">
        <v>1</v>
      </c>
    </row>
    <row r="15" spans="1:15" ht="15" customHeight="1" x14ac:dyDescent="0.2">
      <c r="A15" s="34" t="s">
        <v>5</v>
      </c>
      <c r="B15" s="38" t="s">
        <v>37</v>
      </c>
      <c r="C15" s="287">
        <v>0.51713101421900409</v>
      </c>
      <c r="D15" s="287">
        <v>2.3978173041607639E-2</v>
      </c>
      <c r="E15" s="287">
        <v>4.5123038984206935E-2</v>
      </c>
      <c r="F15" s="287"/>
      <c r="G15" s="287">
        <v>0.41376777375518126</v>
      </c>
      <c r="H15" s="287">
        <v>0</v>
      </c>
      <c r="I15" s="288">
        <v>1</v>
      </c>
    </row>
    <row r="16" spans="1:15" ht="15" customHeight="1" x14ac:dyDescent="0.2">
      <c r="A16" s="34" t="s">
        <v>485</v>
      </c>
      <c r="B16" s="38" t="s">
        <v>37</v>
      </c>
      <c r="C16" s="287">
        <v>0.54836075613440571</v>
      </c>
      <c r="D16" s="287">
        <v>4.3622853282756113E-2</v>
      </c>
      <c r="E16" s="287">
        <v>7.4655838588390741E-2</v>
      </c>
      <c r="F16" s="287"/>
      <c r="G16" s="287">
        <v>0.33336055199444742</v>
      </c>
      <c r="H16" s="287">
        <v>0</v>
      </c>
      <c r="I16" s="288">
        <v>1</v>
      </c>
    </row>
    <row r="17" spans="1:9" ht="15" customHeight="1" x14ac:dyDescent="0.2">
      <c r="A17" s="34" t="s">
        <v>7</v>
      </c>
      <c r="B17" s="38" t="s">
        <v>37</v>
      </c>
      <c r="C17" s="287">
        <v>0.77260384189882325</v>
      </c>
      <c r="D17" s="287">
        <v>2.5042743638740823E-2</v>
      </c>
      <c r="E17" s="287">
        <v>1.7600321834456402E-2</v>
      </c>
      <c r="F17" s="287"/>
      <c r="G17" s="287">
        <v>0.18475309262797948</v>
      </c>
      <c r="H17" s="287">
        <v>0</v>
      </c>
      <c r="I17" s="288">
        <v>1</v>
      </c>
    </row>
    <row r="18" spans="1:9" ht="15" customHeight="1" x14ac:dyDescent="0.2">
      <c r="A18" s="75" t="s">
        <v>8</v>
      </c>
      <c r="B18" s="38" t="s">
        <v>37</v>
      </c>
      <c r="C18" s="287">
        <v>0.74773790951638064</v>
      </c>
      <c r="D18" s="287">
        <v>9.3603744149765996E-4</v>
      </c>
      <c r="E18" s="287">
        <v>4.2745709828393139E-2</v>
      </c>
      <c r="F18" s="287"/>
      <c r="G18" s="287">
        <v>0.20858034321372854</v>
      </c>
      <c r="H18" s="287">
        <v>0</v>
      </c>
      <c r="I18" s="288">
        <v>1</v>
      </c>
    </row>
    <row r="19" spans="1:9" ht="15" customHeight="1" thickBot="1" x14ac:dyDescent="0.25">
      <c r="A19" s="37" t="s">
        <v>1</v>
      </c>
      <c r="B19" s="36" t="s">
        <v>37</v>
      </c>
      <c r="C19" s="289">
        <v>0.54839109803412511</v>
      </c>
      <c r="D19" s="289">
        <v>3.6992485540795872E-2</v>
      </c>
      <c r="E19" s="289">
        <v>7.6237866528204468E-2</v>
      </c>
      <c r="F19" s="289"/>
      <c r="G19" s="289">
        <v>0.33837854989687449</v>
      </c>
      <c r="H19" s="289">
        <v>0</v>
      </c>
      <c r="I19" s="290">
        <v>1</v>
      </c>
    </row>
    <row r="20" spans="1:9" ht="15" customHeight="1" x14ac:dyDescent="0.2">
      <c r="A20" s="233" t="s">
        <v>457</v>
      </c>
    </row>
    <row r="21" spans="1:9" ht="12" customHeight="1" x14ac:dyDescent="0.2">
      <c r="A21" s="60" t="s">
        <v>360</v>
      </c>
      <c r="B21" s="79"/>
      <c r="C21" s="79"/>
    </row>
    <row r="22" spans="1:9" ht="15" customHeight="1" x14ac:dyDescent="0.2"/>
    <row r="23" spans="1:9" ht="15" customHeight="1" x14ac:dyDescent="0.2"/>
    <row r="24" spans="1:9" ht="15" customHeight="1" x14ac:dyDescent="0.2"/>
    <row r="25" spans="1:9" ht="15" customHeight="1" x14ac:dyDescent="0.2"/>
    <row r="26" spans="1:9" ht="15" customHeight="1" x14ac:dyDescent="0.2"/>
    <row r="27" spans="1:9" ht="15" customHeight="1" x14ac:dyDescent="0.2"/>
    <row r="28" spans="1:9" ht="15" customHeight="1" x14ac:dyDescent="0.2"/>
    <row r="29" spans="1:9" ht="15" customHeight="1" x14ac:dyDescent="0.2"/>
    <row r="30" spans="1:9" ht="15" customHeight="1" x14ac:dyDescent="0.2"/>
    <row r="31" spans="1:9" ht="15" customHeight="1" x14ac:dyDescent="0.2"/>
    <row r="32" spans="1: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sheetData>
  <sheetProtection algorithmName="SHA-512" hashValue="jSOpZMpk4em3fqKx+XGHXw9ae7SOum7T0+Dh4KhSfRxhxgUedNT9GUwenzaHPP/LPcsRobNHJMoSRYGRlpymeg==" saltValue="JB7BCHQ9S0qVpXdptt/fSg==" spinCount="100000" sheet="1" objects="1" scenarios="1"/>
  <mergeCells count="4">
    <mergeCell ref="C4:C5"/>
    <mergeCell ref="D4:E4"/>
    <mergeCell ref="G4:G5"/>
    <mergeCell ref="I4:I5"/>
  </mergeCells>
  <conditionalFormatting sqref="C19:E19">
    <cfRule type="cellIs" dxfId="9" priority="6" operator="lessThan">
      <formula>0</formula>
    </cfRule>
  </conditionalFormatting>
  <conditionalFormatting sqref="C13:G19">
    <cfRule type="cellIs" dxfId="8" priority="14" operator="greaterThan">
      <formula>1</formula>
    </cfRule>
  </conditionalFormatting>
  <conditionalFormatting sqref="G6:G19">
    <cfRule type="cellIs" dxfId="7" priority="4" operator="lessThan">
      <formula>0</formula>
    </cfRule>
  </conditionalFormatting>
  <conditionalFormatting sqref="I13:I19">
    <cfRule type="cellIs" dxfId="6" priority="3" operator="greaterThan">
      <formula>1</formula>
    </cfRule>
  </conditionalFormatting>
  <conditionalFormatting sqref="I19">
    <cfRule type="cellIs" dxfId="5" priority="1" operator="lessThan">
      <formula>0</formula>
    </cfRule>
  </conditionalFormatting>
  <hyperlinks>
    <hyperlink ref="L2" location="'Table of contents'!A1" display="Table of contents" xr:uid="{E09CD26F-3649-44BD-99AA-36CAB0C9C642}"/>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D27E-77CF-4BCF-A648-64B3508D8FC6}">
  <dimension ref="A1:O980"/>
  <sheetViews>
    <sheetView zoomScaleNormal="100" workbookViewId="0">
      <selection activeCell="A25" sqref="A25"/>
    </sheetView>
  </sheetViews>
  <sheetFormatPr defaultColWidth="12" defaultRowHeight="9.9499999999999993" customHeight="1" x14ac:dyDescent="0.2"/>
  <cols>
    <col min="1" max="1" width="50.33203125" customWidth="1"/>
    <col min="2" max="2" width="6.5" customWidth="1"/>
    <col min="3" max="3" width="1" customWidth="1"/>
  </cols>
  <sheetData>
    <row r="1" spans="1:15" s="2" customFormat="1" ht="91.5" customHeight="1" x14ac:dyDescent="0.2"/>
    <row r="2" spans="1:15" ht="24" customHeight="1" x14ac:dyDescent="0.3">
      <c r="A2" s="22" t="s">
        <v>199</v>
      </c>
      <c r="L2" s="1" t="s">
        <v>0</v>
      </c>
      <c r="O2" t="s">
        <v>81</v>
      </c>
    </row>
    <row r="3" spans="1:15" ht="15" customHeight="1" thickBot="1" x14ac:dyDescent="0.35">
      <c r="A3" s="23"/>
      <c r="B3" s="14"/>
      <c r="C3" s="14"/>
      <c r="D3" s="14"/>
      <c r="O3">
        <v>2.1</v>
      </c>
    </row>
    <row r="4" spans="1:15" ht="15" customHeight="1" thickBot="1" x14ac:dyDescent="0.35">
      <c r="A4" s="26"/>
      <c r="B4" s="24" t="s">
        <v>35</v>
      </c>
      <c r="C4" s="24"/>
      <c r="D4" s="17" t="s">
        <v>93</v>
      </c>
    </row>
    <row r="5" spans="1:15" ht="15" customHeight="1" x14ac:dyDescent="0.2">
      <c r="A5" t="s">
        <v>60</v>
      </c>
      <c r="B5" s="12" t="s">
        <v>36</v>
      </c>
      <c r="D5" s="73">
        <v>405</v>
      </c>
    </row>
    <row r="6" spans="1:15" ht="15" customHeight="1" x14ac:dyDescent="0.2">
      <c r="A6" s="3" t="s">
        <v>61</v>
      </c>
      <c r="B6" s="12" t="s">
        <v>36</v>
      </c>
      <c r="D6" s="73">
        <v>440</v>
      </c>
    </row>
    <row r="7" spans="1:15" ht="15" customHeight="1" x14ac:dyDescent="0.2">
      <c r="A7" t="s">
        <v>62</v>
      </c>
      <c r="B7" s="12" t="s">
        <v>36</v>
      </c>
      <c r="D7" s="73">
        <v>2615</v>
      </c>
    </row>
    <row r="8" spans="1:15" ht="15" customHeight="1" x14ac:dyDescent="0.2">
      <c r="A8" s="3" t="s">
        <v>63</v>
      </c>
      <c r="B8" s="12" t="s">
        <v>36</v>
      </c>
      <c r="D8" s="73">
        <v>179</v>
      </c>
    </row>
    <row r="9" spans="1:15" ht="15" customHeight="1" x14ac:dyDescent="0.2">
      <c r="A9" s="3" t="s">
        <v>64</v>
      </c>
      <c r="B9" s="12" t="s">
        <v>36</v>
      </c>
      <c r="D9" s="73">
        <v>332</v>
      </c>
    </row>
    <row r="10" spans="1:15" ht="15" customHeight="1" x14ac:dyDescent="0.2">
      <c r="A10" s="25" t="s">
        <v>65</v>
      </c>
      <c r="B10" s="12" t="s">
        <v>36</v>
      </c>
      <c r="D10" s="73">
        <v>20</v>
      </c>
    </row>
    <row r="11" spans="1:15" ht="15" customHeight="1" x14ac:dyDescent="0.2">
      <c r="A11" s="3" t="s">
        <v>66</v>
      </c>
      <c r="B11" s="12" t="s">
        <v>36</v>
      </c>
      <c r="D11" s="73">
        <v>45</v>
      </c>
    </row>
    <row r="12" spans="1:15" ht="15" customHeight="1" x14ac:dyDescent="0.2">
      <c r="A12" t="s">
        <v>67</v>
      </c>
      <c r="B12" s="12" t="s">
        <v>36</v>
      </c>
      <c r="D12" s="73">
        <v>112</v>
      </c>
    </row>
    <row r="13" spans="1:15" ht="15" customHeight="1" x14ac:dyDescent="0.2">
      <c r="A13" t="s">
        <v>68</v>
      </c>
      <c r="B13" s="12" t="s">
        <v>36</v>
      </c>
      <c r="D13" s="73">
        <v>2262</v>
      </c>
    </row>
    <row r="14" spans="1:15" ht="15" customHeight="1" x14ac:dyDescent="0.2">
      <c r="A14" s="11" t="s">
        <v>83</v>
      </c>
      <c r="B14" s="10" t="s">
        <v>36</v>
      </c>
      <c r="C14" s="11"/>
      <c r="D14" s="77">
        <v>6410</v>
      </c>
    </row>
    <row r="15" spans="1:15" ht="15" customHeight="1" x14ac:dyDescent="0.2">
      <c r="A15" t="s">
        <v>60</v>
      </c>
      <c r="B15" s="12" t="s">
        <v>37</v>
      </c>
      <c r="D15" s="80">
        <v>6.3182527301092042E-2</v>
      </c>
    </row>
    <row r="16" spans="1:15" ht="15" customHeight="1" x14ac:dyDescent="0.2">
      <c r="A16" s="3" t="s">
        <v>61</v>
      </c>
      <c r="B16" s="12" t="s">
        <v>37</v>
      </c>
      <c r="D16" s="80">
        <v>6.8642745709828396E-2</v>
      </c>
    </row>
    <row r="17" spans="1:7" ht="15" customHeight="1" x14ac:dyDescent="0.2">
      <c r="A17" t="s">
        <v>62</v>
      </c>
      <c r="B17" s="12" t="s">
        <v>37</v>
      </c>
      <c r="D17" s="80">
        <v>0.4079563182527301</v>
      </c>
    </row>
    <row r="18" spans="1:7" ht="15" customHeight="1" x14ac:dyDescent="0.2">
      <c r="A18" s="3" t="s">
        <v>63</v>
      </c>
      <c r="B18" s="12" t="s">
        <v>37</v>
      </c>
      <c r="D18" s="80">
        <v>2.7925117004680186E-2</v>
      </c>
    </row>
    <row r="19" spans="1:7" ht="15" customHeight="1" x14ac:dyDescent="0.2">
      <c r="A19" s="3" t="s">
        <v>64</v>
      </c>
      <c r="B19" s="12" t="s">
        <v>37</v>
      </c>
      <c r="D19" s="80">
        <v>5.1794071762870514E-2</v>
      </c>
    </row>
    <row r="20" spans="1:7" ht="15" customHeight="1" x14ac:dyDescent="0.2">
      <c r="A20" s="25" t="s">
        <v>65</v>
      </c>
      <c r="B20" s="12" t="s">
        <v>37</v>
      </c>
      <c r="D20" s="80">
        <v>3.1201248049921998E-3</v>
      </c>
    </row>
    <row r="21" spans="1:7" ht="15" customHeight="1" x14ac:dyDescent="0.2">
      <c r="A21" s="3" t="s">
        <v>66</v>
      </c>
      <c r="B21" s="12" t="s">
        <v>37</v>
      </c>
      <c r="D21" s="80">
        <v>7.0202808112324495E-3</v>
      </c>
    </row>
    <row r="22" spans="1:7" ht="15" customHeight="1" x14ac:dyDescent="0.2">
      <c r="A22" t="s">
        <v>67</v>
      </c>
      <c r="B22" s="12" t="s">
        <v>37</v>
      </c>
      <c r="D22" s="80">
        <v>1.747269890795632E-2</v>
      </c>
    </row>
    <row r="23" spans="1:7" ht="15" customHeight="1" x14ac:dyDescent="0.2">
      <c r="A23" t="s">
        <v>68</v>
      </c>
      <c r="B23" s="3" t="s">
        <v>37</v>
      </c>
      <c r="D23" s="80">
        <v>0.35288611544461779</v>
      </c>
    </row>
    <row r="24" spans="1:7" ht="15" customHeight="1" thickBot="1" x14ac:dyDescent="0.25">
      <c r="A24" s="6" t="s">
        <v>83</v>
      </c>
      <c r="B24" s="13" t="s">
        <v>37</v>
      </c>
      <c r="C24" s="14"/>
      <c r="D24" s="81">
        <v>1</v>
      </c>
    </row>
    <row r="25" spans="1:7" ht="15" customHeight="1" x14ac:dyDescent="0.2"/>
    <row r="26" spans="1:7" ht="12" customHeight="1" x14ac:dyDescent="0.2">
      <c r="A26" s="346" t="s">
        <v>360</v>
      </c>
      <c r="B26" s="347"/>
      <c r="C26" s="347"/>
      <c r="D26" s="347"/>
      <c r="E26" s="347"/>
      <c r="F26" s="347"/>
      <c r="G26" s="353"/>
    </row>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sheetData>
  <sheetProtection algorithmName="SHA-512" hashValue="cd1ggutlq3oaybOvUPbO+AW626ThWoTlT876EpWjE5SAwVG1TOYSDmWozUze2KqPV/N5FUNW5RxkqdikzRQkQw==" saltValue="pNMasHn2e9m8nSqpNmU+Sg==" spinCount="100000" sheet="1" objects="1" scenarios="1"/>
  <mergeCells count="1">
    <mergeCell ref="A26:G26"/>
  </mergeCells>
  <conditionalFormatting sqref="D23">
    <cfRule type="cellIs" dxfId="4" priority="1" operator="lessThan">
      <formula>0</formula>
    </cfRule>
  </conditionalFormatting>
  <hyperlinks>
    <hyperlink ref="L2" location="'Table of contents'!A1" display="Table of contents" xr:uid="{09621058-111F-45D4-9F0C-31EB9D747C2C}"/>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2165-3E32-42FE-90BD-6A526FB1322C}">
  <dimension ref="A1:R963"/>
  <sheetViews>
    <sheetView zoomScaleNormal="100" workbookViewId="0">
      <selection activeCell="A25" sqref="A25"/>
    </sheetView>
  </sheetViews>
  <sheetFormatPr defaultColWidth="12" defaultRowHeight="9.9499999999999993" customHeight="1" x14ac:dyDescent="0.2"/>
  <cols>
    <col min="1" max="1" width="50.33203125" customWidth="1"/>
    <col min="2" max="2" width="6.5" customWidth="1"/>
    <col min="3" max="3" width="1" customWidth="1"/>
  </cols>
  <sheetData>
    <row r="1" spans="1:18" s="2" customFormat="1" ht="91.5" customHeight="1" x14ac:dyDescent="0.2"/>
    <row r="2" spans="1:18" ht="24" customHeight="1" x14ac:dyDescent="0.3">
      <c r="A2" s="22" t="s">
        <v>198</v>
      </c>
      <c r="O2" s="1" t="s">
        <v>0</v>
      </c>
      <c r="R2" t="s">
        <v>81</v>
      </c>
    </row>
    <row r="3" spans="1:18" ht="15" customHeight="1" thickBot="1" x14ac:dyDescent="0.35">
      <c r="A3" s="23"/>
      <c r="B3" s="14"/>
      <c r="C3" s="14"/>
      <c r="D3" s="14"/>
      <c r="R3">
        <v>2.2000000000000002</v>
      </c>
    </row>
    <row r="4" spans="1:18" ht="15" customHeight="1" thickBot="1" x14ac:dyDescent="0.35">
      <c r="A4" s="26"/>
      <c r="B4" s="24" t="s">
        <v>35</v>
      </c>
      <c r="C4" s="24"/>
      <c r="D4" s="291" t="s">
        <v>93</v>
      </c>
    </row>
    <row r="5" spans="1:18" ht="15" customHeight="1" x14ac:dyDescent="0.2">
      <c r="A5" s="7" t="s">
        <v>69</v>
      </c>
      <c r="B5" s="12" t="s">
        <v>36</v>
      </c>
      <c r="D5" s="74">
        <v>3012</v>
      </c>
    </row>
    <row r="6" spans="1:18" ht="15" customHeight="1" x14ac:dyDescent="0.2">
      <c r="A6" s="7" t="s">
        <v>70</v>
      </c>
      <c r="B6" s="12" t="s">
        <v>36</v>
      </c>
      <c r="D6" s="74">
        <v>392</v>
      </c>
    </row>
    <row r="7" spans="1:18" ht="15" customHeight="1" x14ac:dyDescent="0.2">
      <c r="A7" s="7" t="s">
        <v>71</v>
      </c>
      <c r="B7" s="12" t="s">
        <v>36</v>
      </c>
      <c r="D7" s="74">
        <v>150</v>
      </c>
    </row>
    <row r="8" spans="1:18" ht="15" customHeight="1" x14ac:dyDescent="0.2">
      <c r="A8" s="7" t="s">
        <v>72</v>
      </c>
      <c r="B8" s="12" t="s">
        <v>36</v>
      </c>
      <c r="D8" s="74">
        <v>52</v>
      </c>
    </row>
    <row r="9" spans="1:18" ht="15" customHeight="1" x14ac:dyDescent="0.2">
      <c r="A9" s="7" t="s">
        <v>73</v>
      </c>
      <c r="B9" s="12" t="s">
        <v>36</v>
      </c>
      <c r="D9" s="74">
        <v>9</v>
      </c>
    </row>
    <row r="10" spans="1:18" ht="15" customHeight="1" x14ac:dyDescent="0.2">
      <c r="A10" s="7" t="s">
        <v>21</v>
      </c>
      <c r="B10" s="12" t="s">
        <v>36</v>
      </c>
      <c r="D10" s="74">
        <v>34</v>
      </c>
    </row>
    <row r="11" spans="1:18" ht="15" customHeight="1" x14ac:dyDescent="0.2">
      <c r="A11" s="7" t="s">
        <v>74</v>
      </c>
      <c r="B11" s="12" t="s">
        <v>36</v>
      </c>
      <c r="D11" s="74">
        <v>0</v>
      </c>
    </row>
    <row r="12" spans="1:18" ht="15" customHeight="1" x14ac:dyDescent="0.2">
      <c r="A12" s="7" t="s">
        <v>84</v>
      </c>
      <c r="B12" s="12" t="s">
        <v>36</v>
      </c>
      <c r="D12" s="74">
        <v>376</v>
      </c>
    </row>
    <row r="13" spans="1:18" ht="15" customHeight="1" x14ac:dyDescent="0.2">
      <c r="A13" s="7" t="s">
        <v>75</v>
      </c>
      <c r="B13" s="12" t="s">
        <v>36</v>
      </c>
      <c r="D13" s="74">
        <v>2385</v>
      </c>
    </row>
    <row r="14" spans="1:18" ht="15" customHeight="1" x14ac:dyDescent="0.2">
      <c r="A14" s="11" t="s">
        <v>83</v>
      </c>
      <c r="B14" s="11" t="s">
        <v>36</v>
      </c>
      <c r="C14" s="11"/>
      <c r="D14" s="286">
        <v>6410</v>
      </c>
      <c r="E14" s="62"/>
    </row>
    <row r="15" spans="1:18" ht="15" customHeight="1" x14ac:dyDescent="0.2">
      <c r="A15" s="7" t="s">
        <v>69</v>
      </c>
      <c r="B15" s="12" t="s">
        <v>37</v>
      </c>
      <c r="D15" s="292">
        <v>0.46989079563182529</v>
      </c>
    </row>
    <row r="16" spans="1:18" ht="15" customHeight="1" x14ac:dyDescent="0.2">
      <c r="A16" s="7" t="s">
        <v>70</v>
      </c>
      <c r="B16" s="12" t="s">
        <v>37</v>
      </c>
      <c r="D16" s="292">
        <v>6.1154446177847113E-2</v>
      </c>
    </row>
    <row r="17" spans="1:7" ht="15" customHeight="1" x14ac:dyDescent="0.2">
      <c r="A17" s="7" t="s">
        <v>71</v>
      </c>
      <c r="B17" s="12" t="s">
        <v>37</v>
      </c>
      <c r="D17" s="292">
        <v>2.3400936037441498E-2</v>
      </c>
    </row>
    <row r="18" spans="1:7" ht="15" customHeight="1" x14ac:dyDescent="0.2">
      <c r="A18" s="7" t="s">
        <v>72</v>
      </c>
      <c r="B18" s="12" t="s">
        <v>37</v>
      </c>
      <c r="D18" s="292">
        <v>8.1123244929797184E-3</v>
      </c>
    </row>
    <row r="19" spans="1:7" ht="15" customHeight="1" x14ac:dyDescent="0.2">
      <c r="A19" s="7" t="s">
        <v>73</v>
      </c>
      <c r="B19" s="12" t="s">
        <v>37</v>
      </c>
      <c r="D19" s="292">
        <v>1.4040561622464898E-3</v>
      </c>
    </row>
    <row r="20" spans="1:7" ht="15" customHeight="1" x14ac:dyDescent="0.2">
      <c r="A20" s="7" t="s">
        <v>21</v>
      </c>
      <c r="B20" s="12" t="s">
        <v>37</v>
      </c>
      <c r="D20" s="292">
        <v>5.3042121684867393E-3</v>
      </c>
    </row>
    <row r="21" spans="1:7" ht="15" customHeight="1" x14ac:dyDescent="0.2">
      <c r="A21" s="7" t="s">
        <v>74</v>
      </c>
      <c r="B21" s="12" t="s">
        <v>37</v>
      </c>
      <c r="D21" s="292">
        <v>0</v>
      </c>
    </row>
    <row r="22" spans="1:7" ht="15" customHeight="1" x14ac:dyDescent="0.2">
      <c r="A22" s="7" t="s">
        <v>84</v>
      </c>
      <c r="B22" s="12" t="s">
        <v>37</v>
      </c>
      <c r="D22" s="292">
        <v>5.8658346333853355E-2</v>
      </c>
    </row>
    <row r="23" spans="1:7" ht="15" customHeight="1" x14ac:dyDescent="0.2">
      <c r="A23" s="7" t="s">
        <v>75</v>
      </c>
      <c r="B23" s="3" t="s">
        <v>37</v>
      </c>
      <c r="D23" s="292">
        <v>0.37207488299531982</v>
      </c>
    </row>
    <row r="24" spans="1:7" ht="15" customHeight="1" thickBot="1" x14ac:dyDescent="0.25">
      <c r="A24" s="6" t="s">
        <v>83</v>
      </c>
      <c r="B24" s="6" t="s">
        <v>37</v>
      </c>
      <c r="C24" s="6"/>
      <c r="D24" s="293">
        <v>1</v>
      </c>
    </row>
    <row r="25" spans="1:7" ht="15" customHeight="1" x14ac:dyDescent="0.2"/>
    <row r="26" spans="1:7" ht="12" customHeight="1" x14ac:dyDescent="0.2">
      <c r="A26" s="346" t="s">
        <v>360</v>
      </c>
      <c r="B26" s="347"/>
      <c r="C26" s="347"/>
      <c r="D26" s="347"/>
      <c r="E26" s="347"/>
      <c r="F26" s="347"/>
      <c r="G26" s="353"/>
    </row>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sheetData>
  <sheetProtection algorithmName="SHA-512" hashValue="OIZiI8qh5i46WYGgElozCs+bjdlXmmr1GbYwYfqeIAOPn71qvOBVZm36gXyMmNXqRa3S7Sup2OZe03zFz8YADQ==" saltValue="TMVStdhU/JRS1ih3XqVcDg==" spinCount="100000" sheet="1" objects="1" scenarios="1"/>
  <mergeCells count="1">
    <mergeCell ref="A26:G26"/>
  </mergeCells>
  <conditionalFormatting sqref="D13 D23">
    <cfRule type="cellIs" dxfId="3" priority="1" operator="lessThan">
      <formula>0</formula>
    </cfRule>
  </conditionalFormatting>
  <hyperlinks>
    <hyperlink ref="O2" location="'Table of contents'!A1" display="Table of contents" xr:uid="{41B285F1-3788-458C-BE15-B4141AD7442C}"/>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C3E3-1D35-41A6-8F2D-F8870B88410A}">
  <dimension ref="A1:S981"/>
  <sheetViews>
    <sheetView zoomScaleNormal="100" workbookViewId="0">
      <selection activeCell="A25" sqref="A25"/>
    </sheetView>
  </sheetViews>
  <sheetFormatPr defaultColWidth="12" defaultRowHeight="9.9499999999999993" customHeight="1" x14ac:dyDescent="0.2"/>
  <cols>
    <col min="1" max="1" width="50.33203125" customWidth="1"/>
    <col min="2" max="2" width="6.5" customWidth="1"/>
    <col min="3" max="3" width="10.6640625" customWidth="1"/>
  </cols>
  <sheetData>
    <row r="1" spans="1:19" s="2" customFormat="1" ht="91.5" customHeight="1" x14ac:dyDescent="0.2"/>
    <row r="2" spans="1:19" s="251" customFormat="1" ht="24" customHeight="1" x14ac:dyDescent="0.3">
      <c r="A2" s="268" t="s">
        <v>470</v>
      </c>
      <c r="Q2" s="269" t="s">
        <v>0</v>
      </c>
      <c r="S2" s="251" t="s">
        <v>81</v>
      </c>
    </row>
    <row r="3" spans="1:19" ht="15" customHeight="1" thickBot="1" x14ac:dyDescent="0.35">
      <c r="A3" s="23"/>
      <c r="B3" s="14"/>
      <c r="C3" s="14"/>
      <c r="S3">
        <v>2.2999999999999998</v>
      </c>
    </row>
    <row r="4" spans="1:19" ht="15" customHeight="1" thickBot="1" x14ac:dyDescent="0.35">
      <c r="A4" s="26"/>
      <c r="B4" s="24" t="s">
        <v>35</v>
      </c>
      <c r="C4" s="56" t="s">
        <v>76</v>
      </c>
    </row>
    <row r="5" spans="1:19" ht="15" customHeight="1" x14ac:dyDescent="0.2">
      <c r="A5" t="s">
        <v>60</v>
      </c>
      <c r="B5" s="12" t="s">
        <v>36</v>
      </c>
      <c r="C5" s="74">
        <v>475</v>
      </c>
    </row>
    <row r="6" spans="1:19" ht="15" customHeight="1" x14ac:dyDescent="0.2">
      <c r="A6" s="3" t="s">
        <v>61</v>
      </c>
      <c r="B6" s="12" t="s">
        <v>36</v>
      </c>
      <c r="C6" s="74">
        <v>1110</v>
      </c>
    </row>
    <row r="7" spans="1:19" ht="15" customHeight="1" x14ac:dyDescent="0.2">
      <c r="A7" t="s">
        <v>62</v>
      </c>
      <c r="B7" s="12" t="s">
        <v>36</v>
      </c>
      <c r="C7" s="74">
        <v>1949</v>
      </c>
    </row>
    <row r="8" spans="1:19" ht="15" customHeight="1" x14ac:dyDescent="0.2">
      <c r="A8" s="3" t="s">
        <v>63</v>
      </c>
      <c r="B8" s="12" t="s">
        <v>36</v>
      </c>
      <c r="C8" s="74">
        <v>2347</v>
      </c>
    </row>
    <row r="9" spans="1:19" ht="15" customHeight="1" x14ac:dyDescent="0.2">
      <c r="A9" s="3" t="s">
        <v>64</v>
      </c>
      <c r="B9" s="12" t="s">
        <v>36</v>
      </c>
      <c r="C9" s="74">
        <v>128155</v>
      </c>
    </row>
    <row r="10" spans="1:19" ht="15" customHeight="1" x14ac:dyDescent="0.2">
      <c r="A10" s="25" t="s">
        <v>65</v>
      </c>
      <c r="B10" s="12" t="s">
        <v>36</v>
      </c>
      <c r="C10" s="74">
        <v>1516</v>
      </c>
    </row>
    <row r="11" spans="1:19" ht="15" customHeight="1" x14ac:dyDescent="0.2">
      <c r="A11" s="3" t="s">
        <v>66</v>
      </c>
      <c r="B11" s="12" t="s">
        <v>36</v>
      </c>
      <c r="C11" s="74">
        <v>3312</v>
      </c>
    </row>
    <row r="12" spans="1:19" ht="15" customHeight="1" x14ac:dyDescent="0.2">
      <c r="A12" t="s">
        <v>67</v>
      </c>
      <c r="B12" s="12" t="s">
        <v>36</v>
      </c>
      <c r="C12" s="74">
        <v>8284</v>
      </c>
    </row>
    <row r="13" spans="1:19" ht="15" customHeight="1" x14ac:dyDescent="0.2">
      <c r="A13" t="s">
        <v>68</v>
      </c>
      <c r="B13" s="12" t="s">
        <v>36</v>
      </c>
      <c r="C13" s="74">
        <v>132218</v>
      </c>
    </row>
    <row r="14" spans="1:19" ht="15" customHeight="1" x14ac:dyDescent="0.2">
      <c r="A14" s="11" t="s">
        <v>77</v>
      </c>
      <c r="B14" s="10" t="s">
        <v>36</v>
      </c>
      <c r="C14" s="286">
        <v>279366</v>
      </c>
      <c r="D14" s="57"/>
    </row>
    <row r="15" spans="1:19" ht="15" customHeight="1" x14ac:dyDescent="0.2">
      <c r="A15" t="s">
        <v>60</v>
      </c>
      <c r="B15" s="12" t="s">
        <v>37</v>
      </c>
      <c r="C15" s="292">
        <v>1.70027848771862E-3</v>
      </c>
    </row>
    <row r="16" spans="1:19" ht="15" customHeight="1" x14ac:dyDescent="0.2">
      <c r="A16" s="3" t="s">
        <v>61</v>
      </c>
      <c r="B16" s="12" t="s">
        <v>37</v>
      </c>
      <c r="C16" s="292">
        <v>3.9732823607740381E-3</v>
      </c>
    </row>
    <row r="17" spans="1:11" ht="15" customHeight="1" x14ac:dyDescent="0.2">
      <c r="A17" t="s">
        <v>62</v>
      </c>
      <c r="B17" s="12" t="s">
        <v>37</v>
      </c>
      <c r="C17" s="292">
        <v>6.9765111001338746E-3</v>
      </c>
    </row>
    <row r="18" spans="1:11" ht="15" customHeight="1" x14ac:dyDescent="0.2">
      <c r="A18" s="3" t="s">
        <v>63</v>
      </c>
      <c r="B18" s="12" t="s">
        <v>37</v>
      </c>
      <c r="C18" s="292">
        <v>8.401165496159161E-3</v>
      </c>
    </row>
    <row r="19" spans="1:11" ht="15" customHeight="1" x14ac:dyDescent="0.2">
      <c r="A19" s="3" t="s">
        <v>64</v>
      </c>
      <c r="B19" s="12" t="s">
        <v>37</v>
      </c>
      <c r="C19" s="292">
        <v>0.45873513598648369</v>
      </c>
    </row>
    <row r="20" spans="1:11" ht="15" customHeight="1" x14ac:dyDescent="0.2">
      <c r="A20" s="25" t="s">
        <v>65</v>
      </c>
      <c r="B20" s="12" t="s">
        <v>37</v>
      </c>
      <c r="C20" s="292">
        <v>5.4265730260661645E-3</v>
      </c>
    </row>
    <row r="21" spans="1:11" ht="15" customHeight="1" x14ac:dyDescent="0.2">
      <c r="A21" s="3" t="s">
        <v>66</v>
      </c>
      <c r="B21" s="12" t="s">
        <v>37</v>
      </c>
      <c r="C21" s="292">
        <v>1.1855415476471726E-2</v>
      </c>
    </row>
    <row r="22" spans="1:11" ht="15" customHeight="1" x14ac:dyDescent="0.2">
      <c r="A22" t="s">
        <v>67</v>
      </c>
      <c r="B22" s="12" t="s">
        <v>37</v>
      </c>
      <c r="C22" s="292">
        <v>2.9652856825812732E-2</v>
      </c>
      <c r="K22" t="s">
        <v>125</v>
      </c>
    </row>
    <row r="23" spans="1:11" ht="15" customHeight="1" x14ac:dyDescent="0.2">
      <c r="A23" t="s">
        <v>68</v>
      </c>
      <c r="B23" s="3" t="s">
        <v>37</v>
      </c>
      <c r="C23" s="292">
        <v>0.47327878124038003</v>
      </c>
    </row>
    <row r="24" spans="1:11" ht="15" customHeight="1" thickBot="1" x14ac:dyDescent="0.25">
      <c r="A24" s="6" t="s">
        <v>77</v>
      </c>
      <c r="B24" s="13" t="s">
        <v>37</v>
      </c>
      <c r="C24" s="293">
        <v>1</v>
      </c>
    </row>
    <row r="25" spans="1:11" ht="15" customHeight="1" x14ac:dyDescent="0.2"/>
    <row r="26" spans="1:11" ht="12" customHeight="1" x14ac:dyDescent="0.2">
      <c r="A26" s="3" t="s">
        <v>469</v>
      </c>
    </row>
    <row r="27" spans="1:11" ht="12" customHeight="1" x14ac:dyDescent="0.2">
      <c r="A27" s="346" t="s">
        <v>360</v>
      </c>
      <c r="B27" s="347"/>
      <c r="C27" s="347"/>
      <c r="D27" s="353"/>
    </row>
    <row r="28" spans="1:11" ht="15" customHeight="1" x14ac:dyDescent="0.2"/>
    <row r="29" spans="1:11" ht="15" customHeight="1" x14ac:dyDescent="0.2"/>
    <row r="30" spans="1:11" ht="15" customHeight="1" x14ac:dyDescent="0.2"/>
    <row r="31" spans="1:11" ht="15" customHeight="1" x14ac:dyDescent="0.2"/>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sheetData>
  <sheetProtection algorithmName="SHA-512" hashValue="Dnx5BycA57SA9VHwjICx7ZoGJQgl1xg2BCewnhw4DONlfHokcq56TPZ9tgSfsL1jiKU6Mycg3yeGTX0KVofmUA==" saltValue="2CqkIx3fgB1QS9TXKPv/Mg==" spinCount="100000" sheet="1" objects="1" scenarios="1"/>
  <mergeCells count="1">
    <mergeCell ref="A27:D27"/>
  </mergeCells>
  <conditionalFormatting sqref="C13">
    <cfRule type="cellIs" dxfId="2" priority="2" operator="lessThan">
      <formula>0</formula>
    </cfRule>
  </conditionalFormatting>
  <hyperlinks>
    <hyperlink ref="Q2" location="'Table of contents'!A1" display="Table of contents" xr:uid="{58724D53-FAD1-4E91-A12C-6D3D46176E54}"/>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711F-4D6C-46A3-85A7-96E5B21F8D53}">
  <dimension ref="A1:P979"/>
  <sheetViews>
    <sheetView zoomScaleNormal="100" workbookViewId="0">
      <selection activeCell="A23" sqref="A23"/>
    </sheetView>
  </sheetViews>
  <sheetFormatPr defaultColWidth="12" defaultRowHeight="9.9499999999999993" customHeight="1" x14ac:dyDescent="0.2"/>
  <cols>
    <col min="1" max="1" width="65.1640625" customWidth="1"/>
    <col min="2" max="2" width="6.6640625" customWidth="1"/>
    <col min="3" max="3" width="10.6640625" style="43" customWidth="1"/>
  </cols>
  <sheetData>
    <row r="1" spans="1:16" s="2" customFormat="1" ht="91.5" customHeight="1" x14ac:dyDescent="0.2">
      <c r="C1" s="294"/>
    </row>
    <row r="2" spans="1:16" ht="24" customHeight="1" x14ac:dyDescent="0.3">
      <c r="A2" s="22" t="s">
        <v>200</v>
      </c>
      <c r="M2" s="1" t="s">
        <v>0</v>
      </c>
      <c r="P2" t="s">
        <v>81</v>
      </c>
    </row>
    <row r="3" spans="1:16" ht="15" customHeight="1" thickBot="1" x14ac:dyDescent="0.35">
      <c r="A3" s="23"/>
      <c r="B3" s="14"/>
      <c r="C3" s="295"/>
      <c r="P3" t="s">
        <v>85</v>
      </c>
    </row>
    <row r="4" spans="1:16" ht="15" customHeight="1" thickBot="1" x14ac:dyDescent="0.35">
      <c r="A4" s="26"/>
      <c r="B4" s="24" t="s">
        <v>35</v>
      </c>
      <c r="C4" s="291" t="s">
        <v>76</v>
      </c>
    </row>
    <row r="5" spans="1:16" ht="15" customHeight="1" x14ac:dyDescent="0.2">
      <c r="A5" t="s">
        <v>60</v>
      </c>
      <c r="B5" s="12" t="s">
        <v>36</v>
      </c>
      <c r="C5" s="74">
        <v>96</v>
      </c>
    </row>
    <row r="6" spans="1:16" ht="15" customHeight="1" x14ac:dyDescent="0.2">
      <c r="A6" s="3" t="s">
        <v>61</v>
      </c>
      <c r="B6" s="12" t="s">
        <v>36</v>
      </c>
      <c r="C6" s="74">
        <v>1112</v>
      </c>
    </row>
    <row r="7" spans="1:16" ht="15" customHeight="1" x14ac:dyDescent="0.2">
      <c r="A7" t="s">
        <v>62</v>
      </c>
      <c r="B7" s="12" t="s">
        <v>36</v>
      </c>
      <c r="C7" s="74">
        <v>1692</v>
      </c>
    </row>
    <row r="8" spans="1:16" ht="15" customHeight="1" x14ac:dyDescent="0.2">
      <c r="A8" s="3" t="s">
        <v>63</v>
      </c>
      <c r="B8" s="12" t="s">
        <v>36</v>
      </c>
      <c r="C8" s="74">
        <v>841</v>
      </c>
    </row>
    <row r="9" spans="1:16" ht="15" customHeight="1" x14ac:dyDescent="0.2">
      <c r="A9" s="3" t="s">
        <v>64</v>
      </c>
      <c r="B9" s="12" t="s">
        <v>36</v>
      </c>
      <c r="C9" s="74">
        <v>30150</v>
      </c>
    </row>
    <row r="10" spans="1:16" ht="15" customHeight="1" x14ac:dyDescent="0.2">
      <c r="A10" s="25" t="s">
        <v>65</v>
      </c>
      <c r="B10" s="12" t="s">
        <v>36</v>
      </c>
      <c r="C10" s="74">
        <v>50</v>
      </c>
    </row>
    <row r="11" spans="1:16" ht="15" customHeight="1" x14ac:dyDescent="0.2">
      <c r="A11" s="3" t="s">
        <v>66</v>
      </c>
      <c r="B11" s="12" t="s">
        <v>36</v>
      </c>
      <c r="C11" s="74">
        <v>2451</v>
      </c>
    </row>
    <row r="12" spans="1:16" ht="15" customHeight="1" x14ac:dyDescent="0.2">
      <c r="A12" t="s">
        <v>68</v>
      </c>
      <c r="B12" s="12" t="s">
        <v>36</v>
      </c>
      <c r="C12" s="74">
        <v>47549</v>
      </c>
    </row>
    <row r="13" spans="1:16" ht="15" customHeight="1" x14ac:dyDescent="0.2">
      <c r="A13" s="11" t="s">
        <v>78</v>
      </c>
      <c r="B13" s="10" t="s">
        <v>36</v>
      </c>
      <c r="C13" s="286">
        <v>83941</v>
      </c>
      <c r="D13" s="62"/>
    </row>
    <row r="14" spans="1:16" ht="15" customHeight="1" x14ac:dyDescent="0.2">
      <c r="A14" t="s">
        <v>60</v>
      </c>
      <c r="B14" s="12" t="s">
        <v>37</v>
      </c>
      <c r="C14" s="44">
        <v>1.1436604281578728E-3</v>
      </c>
    </row>
    <row r="15" spans="1:16" ht="15" customHeight="1" x14ac:dyDescent="0.2">
      <c r="A15" s="3" t="s">
        <v>61</v>
      </c>
      <c r="B15" s="12" t="s">
        <v>37</v>
      </c>
      <c r="C15" s="44">
        <v>1.324739995949536E-2</v>
      </c>
    </row>
    <row r="16" spans="1:16" ht="15" customHeight="1" x14ac:dyDescent="0.2">
      <c r="A16" t="s">
        <v>62</v>
      </c>
      <c r="B16" s="12" t="s">
        <v>37</v>
      </c>
      <c r="C16" s="44">
        <v>2.0157015046282509E-2</v>
      </c>
    </row>
    <row r="17" spans="1:4" ht="15" customHeight="1" x14ac:dyDescent="0.2">
      <c r="A17" s="3" t="s">
        <v>63</v>
      </c>
      <c r="B17" s="12" t="s">
        <v>37</v>
      </c>
      <c r="C17" s="44">
        <v>1.0018941875841365E-2</v>
      </c>
    </row>
    <row r="18" spans="1:4" ht="15" customHeight="1" x14ac:dyDescent="0.2">
      <c r="A18" s="3" t="s">
        <v>64</v>
      </c>
      <c r="B18" s="12" t="s">
        <v>37</v>
      </c>
      <c r="C18" s="44">
        <v>0.35918085321833193</v>
      </c>
    </row>
    <row r="19" spans="1:4" ht="15" customHeight="1" x14ac:dyDescent="0.2">
      <c r="A19" s="25" t="s">
        <v>65</v>
      </c>
      <c r="B19" s="12" t="s">
        <v>37</v>
      </c>
      <c r="C19" s="44">
        <v>5.9565647299889208E-4</v>
      </c>
    </row>
    <row r="20" spans="1:4" ht="15" customHeight="1" x14ac:dyDescent="0.2">
      <c r="A20" s="3" t="s">
        <v>66</v>
      </c>
      <c r="B20" s="12" t="s">
        <v>37</v>
      </c>
      <c r="C20" s="44">
        <v>2.9199080306405691E-2</v>
      </c>
    </row>
    <row r="21" spans="1:4" ht="15" customHeight="1" x14ac:dyDescent="0.2">
      <c r="A21" t="s">
        <v>68</v>
      </c>
      <c r="B21" s="3" t="s">
        <v>37</v>
      </c>
      <c r="C21" s="44">
        <v>0.56645739269248641</v>
      </c>
    </row>
    <row r="22" spans="1:4" ht="15" customHeight="1" thickBot="1" x14ac:dyDescent="0.25">
      <c r="A22" s="6" t="s">
        <v>78</v>
      </c>
      <c r="B22" s="13" t="s">
        <v>37</v>
      </c>
      <c r="C22" s="293">
        <v>1</v>
      </c>
    </row>
    <row r="23" spans="1:4" ht="15" customHeight="1" x14ac:dyDescent="0.2"/>
    <row r="24" spans="1:4" ht="12" customHeight="1" x14ac:dyDescent="0.2">
      <c r="A24" s="34" t="s">
        <v>206</v>
      </c>
    </row>
    <row r="25" spans="1:4" ht="12" customHeight="1" x14ac:dyDescent="0.2">
      <c r="A25" s="346" t="s">
        <v>360</v>
      </c>
      <c r="B25" s="347"/>
      <c r="C25" s="347"/>
      <c r="D25" s="353"/>
    </row>
    <row r="26" spans="1:4" ht="15" customHeight="1" x14ac:dyDescent="0.2"/>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sheetData>
  <sheetProtection algorithmName="SHA-512" hashValue="nV/yclQmIlpJ18v9cgLABjyCmjhE3ebDe7xBnUToHbZcSFcF0Sqlslx20n7GQ/jFzYttDyAjn2un+RkPHWRYDQ==" saltValue="ueVehdoWm3auogReeqIg/A==" spinCount="100000" sheet="1" objects="1" scenarios="1"/>
  <mergeCells count="1">
    <mergeCell ref="A25:D25"/>
  </mergeCells>
  <conditionalFormatting sqref="C21">
    <cfRule type="cellIs" dxfId="1" priority="1" operator="lessThan">
      <formula>0</formula>
    </cfRule>
  </conditionalFormatting>
  <hyperlinks>
    <hyperlink ref="M2" location="'Table of contents'!A1" display="Table of contents" xr:uid="{C981FBAF-405B-418F-825F-6760FC98D123}"/>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5F60-C915-449B-A64A-5FA848304149}">
  <dimension ref="A1:Q950"/>
  <sheetViews>
    <sheetView zoomScaleNormal="100" workbookViewId="0">
      <selection activeCell="A11" sqref="A11"/>
    </sheetView>
  </sheetViews>
  <sheetFormatPr defaultColWidth="12" defaultRowHeight="9.9499999999999993" customHeight="1" x14ac:dyDescent="0.2"/>
  <cols>
    <col min="1" max="1" width="50.33203125" customWidth="1"/>
    <col min="2" max="2" width="6.5" customWidth="1"/>
    <col min="3" max="5" width="15.83203125" customWidth="1"/>
  </cols>
  <sheetData>
    <row r="1" spans="1:17" s="2" customFormat="1" ht="91.5" customHeight="1" x14ac:dyDescent="0.2"/>
    <row r="2" spans="1:17" ht="45.95" customHeight="1" x14ac:dyDescent="0.3">
      <c r="A2" s="345" t="s">
        <v>364</v>
      </c>
      <c r="B2" s="345"/>
      <c r="C2" s="345"/>
      <c r="D2" s="345"/>
      <c r="E2" s="345"/>
      <c r="F2" s="345"/>
      <c r="G2" s="345"/>
      <c r="H2" s="345"/>
      <c r="I2" s="345"/>
      <c r="J2" s="345"/>
      <c r="K2" s="345"/>
      <c r="L2" s="345"/>
      <c r="N2" s="1" t="s">
        <v>0</v>
      </c>
      <c r="Q2" t="s">
        <v>81</v>
      </c>
    </row>
    <row r="3" spans="1:17" ht="15" customHeight="1" thickBot="1" x14ac:dyDescent="0.35">
      <c r="A3" s="23"/>
      <c r="B3" s="14"/>
      <c r="C3" s="14"/>
      <c r="D3" s="14"/>
      <c r="E3" s="14"/>
      <c r="Q3">
        <v>2.4</v>
      </c>
    </row>
    <row r="4" spans="1:17" ht="39" customHeight="1" thickBot="1" x14ac:dyDescent="0.35">
      <c r="A4" s="26"/>
      <c r="B4" s="24" t="s">
        <v>35</v>
      </c>
      <c r="C4" s="291" t="s">
        <v>346</v>
      </c>
      <c r="D4" s="296" t="s">
        <v>314</v>
      </c>
      <c r="E4" s="296" t="s">
        <v>345</v>
      </c>
    </row>
    <row r="5" spans="1:17" ht="15" customHeight="1" x14ac:dyDescent="0.2">
      <c r="A5" t="s">
        <v>4</v>
      </c>
      <c r="B5" s="12" t="s">
        <v>36</v>
      </c>
      <c r="C5" s="42">
        <v>42</v>
      </c>
      <c r="D5" s="42">
        <v>137</v>
      </c>
      <c r="E5" s="275">
        <v>0.30656934306569344</v>
      </c>
    </row>
    <row r="6" spans="1:17" ht="15" customHeight="1" x14ac:dyDescent="0.2">
      <c r="A6" s="3" t="s">
        <v>86</v>
      </c>
      <c r="B6" s="12" t="s">
        <v>36</v>
      </c>
      <c r="C6" s="42">
        <v>3911</v>
      </c>
      <c r="D6" s="42">
        <v>41693</v>
      </c>
      <c r="E6" s="275">
        <v>9.3804715419854648E-2</v>
      </c>
    </row>
    <row r="7" spans="1:17" ht="15" customHeight="1" x14ac:dyDescent="0.2">
      <c r="A7" t="s">
        <v>5</v>
      </c>
      <c r="B7" s="12" t="s">
        <v>36</v>
      </c>
      <c r="C7" s="42">
        <v>1844</v>
      </c>
      <c r="D7" s="42">
        <v>19059</v>
      </c>
      <c r="E7" s="275">
        <v>9.6752190566136737E-2</v>
      </c>
    </row>
    <row r="8" spans="1:17" ht="15" customHeight="1" thickBot="1" x14ac:dyDescent="0.25">
      <c r="A8" s="6" t="s">
        <v>1</v>
      </c>
      <c r="B8" s="13" t="s">
        <v>36</v>
      </c>
      <c r="C8" s="157">
        <v>5797</v>
      </c>
      <c r="D8" s="157">
        <v>60889</v>
      </c>
      <c r="E8" s="277">
        <v>9.5206030645929474E-2</v>
      </c>
    </row>
    <row r="9" spans="1:17" ht="15" customHeight="1" x14ac:dyDescent="0.2">
      <c r="A9" s="25" t="s">
        <v>358</v>
      </c>
      <c r="B9" s="34"/>
      <c r="C9" s="34"/>
    </row>
    <row r="10" spans="1:17" ht="15" customHeight="1" x14ac:dyDescent="0.2">
      <c r="A10" s="354" t="s">
        <v>360</v>
      </c>
      <c r="B10" s="355"/>
      <c r="C10" s="355"/>
    </row>
    <row r="11" spans="1:17" ht="15" customHeight="1" x14ac:dyDescent="0.2"/>
    <row r="12" spans="1:17" ht="15" customHeight="1" x14ac:dyDescent="0.2"/>
    <row r="13" spans="1:17" ht="15" customHeight="1" x14ac:dyDescent="0.2"/>
    <row r="14" spans="1:17" ht="15" customHeight="1" x14ac:dyDescent="0.2"/>
    <row r="15" spans="1:17" ht="15" customHeight="1" x14ac:dyDescent="0.2"/>
    <row r="16" spans="1:1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sheetData>
  <sheetProtection algorithmName="SHA-512" hashValue="eg7vI5OfdxqHpw+w1wVpxwYf+bpKjw6VE1i1AMs03URQzPRQsW1u9fUPvSOLEUKuZjExKIn18zyG+7CjZr2Xyg==" saltValue="H+Rdm6Q4INaWXKcUP0L+4Q==" spinCount="100000" sheet="1" objects="1" scenarios="1"/>
  <mergeCells count="2">
    <mergeCell ref="A2:L2"/>
    <mergeCell ref="A10:C10"/>
  </mergeCells>
  <hyperlinks>
    <hyperlink ref="N2" location="'Table of contents'!A1" display="Table of contents" xr:uid="{4225ACD9-6D93-48DF-97F6-A1FE6B128586}"/>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9DF6-B3DB-4102-8C8C-60A3B4224FB1}">
  <dimension ref="A1:Z961"/>
  <sheetViews>
    <sheetView zoomScaleNormal="100" workbookViewId="0">
      <selection activeCell="A27" sqref="A27"/>
    </sheetView>
  </sheetViews>
  <sheetFormatPr defaultColWidth="12" defaultRowHeight="9.9499999999999993" customHeight="1" x14ac:dyDescent="0.2"/>
  <cols>
    <col min="1" max="1" width="84.1640625" style="34" customWidth="1"/>
    <col min="2" max="2" width="31.5" style="298" customWidth="1"/>
    <col min="3" max="3" width="2.6640625" style="298" customWidth="1"/>
    <col min="4" max="4" width="19.6640625" style="298" customWidth="1"/>
    <col min="5" max="5" width="3" style="298" customWidth="1"/>
    <col min="6" max="6" width="25.33203125" style="298" customWidth="1"/>
    <col min="7" max="7" width="2.6640625" style="298" customWidth="1"/>
    <col min="8" max="8" width="25.33203125" style="298" customWidth="1"/>
    <col min="9" max="9" width="2.6640625" style="298" customWidth="1"/>
    <col min="10" max="10" width="27.33203125" style="298" customWidth="1"/>
    <col min="11" max="12" width="12" style="75"/>
    <col min="13" max="13" width="6.1640625" style="75" customWidth="1"/>
    <col min="14" max="14" width="2.5" style="75" customWidth="1"/>
    <col min="15" max="15" width="2.33203125" style="75" customWidth="1"/>
    <col min="16" max="25" width="12" style="75"/>
    <col min="26" max="26" width="12" style="87"/>
    <col min="27" max="16384" width="12" style="34"/>
  </cols>
  <sheetData>
    <row r="1" spans="1:26" s="32" customFormat="1" ht="91.5" customHeight="1" x14ac:dyDescent="0.2">
      <c r="B1" s="297"/>
      <c r="C1" s="297"/>
      <c r="D1" s="297"/>
      <c r="E1" s="297"/>
      <c r="F1" s="297"/>
      <c r="G1" s="297"/>
      <c r="H1" s="297"/>
      <c r="I1" s="297"/>
      <c r="J1" s="297"/>
      <c r="K1" s="84"/>
      <c r="L1" s="84"/>
      <c r="M1" s="84"/>
      <c r="N1" s="84"/>
      <c r="O1" s="84"/>
      <c r="P1" s="84"/>
      <c r="Q1" s="84"/>
      <c r="R1" s="84"/>
      <c r="S1" s="84"/>
      <c r="T1" s="84"/>
      <c r="U1" s="84"/>
      <c r="V1" s="84"/>
      <c r="W1" s="84"/>
      <c r="X1" s="84"/>
      <c r="Y1" s="84"/>
      <c r="Z1" s="85"/>
    </row>
    <row r="2" spans="1:26" ht="24" customHeight="1" x14ac:dyDescent="0.3">
      <c r="A2" s="33" t="s">
        <v>370</v>
      </c>
      <c r="M2" s="86" t="s">
        <v>0</v>
      </c>
      <c r="Q2" s="75" t="s">
        <v>81</v>
      </c>
    </row>
    <row r="3" spans="1:26" ht="15" customHeight="1" thickBot="1" x14ac:dyDescent="0.35">
      <c r="A3" s="35"/>
      <c r="B3" s="299"/>
      <c r="C3" s="299"/>
      <c r="D3" s="299"/>
      <c r="E3" s="299"/>
      <c r="F3" s="299"/>
      <c r="G3" s="299"/>
      <c r="H3" s="299"/>
      <c r="I3" s="299"/>
      <c r="Q3" s="75">
        <v>3.1</v>
      </c>
    </row>
    <row r="4" spans="1:26" ht="32.85" customHeight="1" thickBot="1" x14ac:dyDescent="0.35">
      <c r="A4" s="88"/>
      <c r="B4" s="222" t="s">
        <v>207</v>
      </c>
      <c r="C4" s="300"/>
      <c r="D4" s="222" t="s">
        <v>208</v>
      </c>
      <c r="E4" s="300"/>
      <c r="F4" s="222" t="s">
        <v>135</v>
      </c>
      <c r="G4" s="300"/>
      <c r="H4" s="222" t="s">
        <v>136</v>
      </c>
      <c r="I4" s="300"/>
      <c r="J4" s="301" t="s">
        <v>201</v>
      </c>
      <c r="L4" s="90"/>
    </row>
    <row r="5" spans="1:26" ht="15" customHeight="1" x14ac:dyDescent="0.2">
      <c r="A5" s="34" t="s">
        <v>405</v>
      </c>
      <c r="B5" s="91">
        <v>3106</v>
      </c>
      <c r="C5" s="164"/>
      <c r="D5" s="275">
        <v>0.40596000522807474</v>
      </c>
      <c r="F5" s="91">
        <v>46</v>
      </c>
      <c r="G5" s="91"/>
      <c r="H5" s="275">
        <v>0.22549019607843138</v>
      </c>
      <c r="J5" s="305">
        <v>67.521739130434781</v>
      </c>
    </row>
    <row r="6" spans="1:26" ht="15" customHeight="1" x14ac:dyDescent="0.2">
      <c r="A6" s="34" t="s">
        <v>406</v>
      </c>
      <c r="B6" s="91">
        <v>3010</v>
      </c>
      <c r="C6" s="164"/>
      <c r="D6" s="275">
        <v>0.39341262580054892</v>
      </c>
      <c r="F6" s="91">
        <v>65</v>
      </c>
      <c r="G6" s="91"/>
      <c r="H6" s="275">
        <v>0.31862745098039214</v>
      </c>
      <c r="J6" s="305">
        <v>46.307692307692307</v>
      </c>
    </row>
    <row r="7" spans="1:26" ht="15" customHeight="1" x14ac:dyDescent="0.2">
      <c r="A7" s="34" t="s">
        <v>379</v>
      </c>
      <c r="B7" s="91">
        <v>202</v>
      </c>
      <c r="C7" s="164"/>
      <c r="D7" s="275">
        <v>2.6401777545418899E-2</v>
      </c>
      <c r="F7" s="91">
        <v>22</v>
      </c>
      <c r="G7" s="91"/>
      <c r="H7" s="275">
        <v>0.10784313725490197</v>
      </c>
      <c r="J7" s="305">
        <v>9.1818181818181817</v>
      </c>
    </row>
    <row r="8" spans="1:26" ht="15" customHeight="1" x14ac:dyDescent="0.2">
      <c r="A8" s="34" t="s">
        <v>380</v>
      </c>
      <c r="B8" s="91">
        <v>0</v>
      </c>
      <c r="C8" s="164"/>
      <c r="D8" s="275">
        <v>0</v>
      </c>
      <c r="F8" s="91">
        <v>0</v>
      </c>
      <c r="G8" s="91"/>
      <c r="H8" s="275">
        <v>0</v>
      </c>
      <c r="J8" s="305" t="s">
        <v>131</v>
      </c>
    </row>
    <row r="9" spans="1:26" ht="15" customHeight="1" x14ac:dyDescent="0.2">
      <c r="A9" s="34" t="s">
        <v>381</v>
      </c>
      <c r="B9" s="91">
        <v>1297</v>
      </c>
      <c r="C9" s="164"/>
      <c r="D9" s="275">
        <v>0.1695203241406352</v>
      </c>
      <c r="F9" s="91">
        <v>65</v>
      </c>
      <c r="G9" s="91"/>
      <c r="H9" s="275">
        <v>0.31862745098039214</v>
      </c>
      <c r="J9" s="305">
        <v>19.953846153846154</v>
      </c>
    </row>
    <row r="10" spans="1:26" ht="15" customHeight="1" x14ac:dyDescent="0.2">
      <c r="A10" s="34" t="s">
        <v>382</v>
      </c>
      <c r="B10" s="91">
        <v>36</v>
      </c>
      <c r="C10" s="164"/>
      <c r="D10" s="275">
        <v>4.7052672853221799E-3</v>
      </c>
      <c r="F10" s="91">
        <v>6</v>
      </c>
      <c r="G10" s="91"/>
      <c r="H10" s="275">
        <v>2.9411764705882353E-2</v>
      </c>
      <c r="J10" s="305">
        <v>6</v>
      </c>
    </row>
    <row r="11" spans="1:26" ht="15" customHeight="1" x14ac:dyDescent="0.2">
      <c r="A11" s="34" t="s">
        <v>383</v>
      </c>
      <c r="B11" s="91">
        <v>0</v>
      </c>
      <c r="C11" s="164"/>
      <c r="D11" s="275">
        <v>0</v>
      </c>
      <c r="F11" s="91">
        <v>0</v>
      </c>
      <c r="G11" s="91"/>
      <c r="H11" s="275">
        <v>0</v>
      </c>
      <c r="J11" s="91" t="s">
        <v>131</v>
      </c>
    </row>
    <row r="12" spans="1:26" ht="15" customHeight="1" thickBot="1" x14ac:dyDescent="0.25">
      <c r="A12" s="37" t="s">
        <v>137</v>
      </c>
      <c r="B12" s="92">
        <v>7651</v>
      </c>
      <c r="C12" s="172"/>
      <c r="D12" s="254">
        <v>1</v>
      </c>
      <c r="E12" s="299"/>
      <c r="F12" s="92">
        <v>204</v>
      </c>
      <c r="G12" s="92"/>
      <c r="H12" s="254">
        <v>0.99999999999999989</v>
      </c>
      <c r="I12" s="299"/>
      <c r="J12" s="306">
        <v>37.504901960784316</v>
      </c>
    </row>
    <row r="13" spans="1:26" ht="15" customHeight="1" x14ac:dyDescent="0.2">
      <c r="A13" s="25" t="s">
        <v>357</v>
      </c>
      <c r="B13" s="236"/>
      <c r="C13" s="164"/>
      <c r="D13" s="307"/>
      <c r="F13" s="235"/>
      <c r="G13" s="235"/>
      <c r="H13" s="307"/>
      <c r="J13" s="308"/>
    </row>
    <row r="14" spans="1:26" ht="15" customHeight="1" x14ac:dyDescent="0.2">
      <c r="A14" s="60" t="s">
        <v>360</v>
      </c>
      <c r="B14" s="302"/>
      <c r="C14" s="303"/>
      <c r="D14" s="303"/>
    </row>
    <row r="15" spans="1:26" ht="15" customHeight="1" x14ac:dyDescent="0.2">
      <c r="C15" s="164"/>
      <c r="D15" s="164"/>
    </row>
    <row r="16" spans="1:26" ht="24" customHeight="1" thickBot="1" x14ac:dyDescent="0.35">
      <c r="A16" s="33" t="s">
        <v>371</v>
      </c>
      <c r="B16" s="299"/>
      <c r="C16" s="164"/>
      <c r="D16" s="164"/>
    </row>
    <row r="17" spans="1:14" ht="32.85" customHeight="1" thickBot="1" x14ac:dyDescent="0.35">
      <c r="A17" s="88"/>
      <c r="B17" s="222" t="s">
        <v>207</v>
      </c>
      <c r="C17" s="300"/>
      <c r="D17" s="222" t="s">
        <v>208</v>
      </c>
      <c r="E17" s="304"/>
      <c r="F17" s="301" t="s">
        <v>135</v>
      </c>
      <c r="G17" s="301"/>
      <c r="H17" s="301" t="s">
        <v>136</v>
      </c>
      <c r="I17" s="304"/>
      <c r="J17" s="301" t="s">
        <v>201</v>
      </c>
      <c r="L17" s="90"/>
      <c r="N17" s="90"/>
    </row>
    <row r="18" spans="1:14" ht="15" customHeight="1" x14ac:dyDescent="0.2">
      <c r="A18" s="34" t="s">
        <v>373</v>
      </c>
      <c r="B18" s="91">
        <v>493215</v>
      </c>
      <c r="C18" s="58"/>
      <c r="D18" s="275">
        <v>0.28400581123170821</v>
      </c>
      <c r="E18" s="91"/>
      <c r="F18" s="91">
        <v>7266</v>
      </c>
      <c r="G18" s="91"/>
      <c r="H18" s="275">
        <v>0.19207486320019032</v>
      </c>
      <c r="I18" s="91"/>
      <c r="J18" s="305">
        <v>67.879851362510323</v>
      </c>
      <c r="L18" s="83"/>
    </row>
    <row r="19" spans="1:14" ht="15" customHeight="1" x14ac:dyDescent="0.2">
      <c r="A19" s="34" t="s">
        <v>372</v>
      </c>
      <c r="B19" s="91">
        <v>946423</v>
      </c>
      <c r="C19" s="58"/>
      <c r="D19" s="275">
        <v>0.54497456866345706</v>
      </c>
      <c r="E19" s="91"/>
      <c r="F19" s="91">
        <v>20846</v>
      </c>
      <c r="G19" s="91"/>
      <c r="H19" s="275">
        <v>0.55105871157048825</v>
      </c>
      <c r="I19" s="91"/>
      <c r="J19" s="305">
        <v>45.400700374172501</v>
      </c>
      <c r="L19" s="83"/>
    </row>
    <row r="20" spans="1:14" ht="15" customHeight="1" x14ac:dyDescent="0.2">
      <c r="A20" s="34" t="s">
        <v>374</v>
      </c>
      <c r="B20" s="91">
        <v>249127</v>
      </c>
      <c r="C20" s="58"/>
      <c r="D20" s="275">
        <v>0.14345369815338496</v>
      </c>
      <c r="E20" s="91"/>
      <c r="F20" s="91">
        <v>7196</v>
      </c>
      <c r="G20" s="91"/>
      <c r="H20" s="275">
        <v>0.19022443099209602</v>
      </c>
      <c r="I20" s="91"/>
      <c r="J20" s="305">
        <v>34.620205669816563</v>
      </c>
      <c r="L20" s="83"/>
    </row>
    <row r="21" spans="1:14" ht="15" customHeight="1" x14ac:dyDescent="0.2">
      <c r="A21" s="34" t="s">
        <v>375</v>
      </c>
      <c r="B21" s="91">
        <v>38013</v>
      </c>
      <c r="C21" s="58"/>
      <c r="D21" s="275">
        <v>2.1888857602365953E-2</v>
      </c>
      <c r="E21" s="91"/>
      <c r="F21" s="91">
        <v>1859</v>
      </c>
      <c r="G21" s="91"/>
      <c r="H21" s="275">
        <v>4.9142192497819134E-2</v>
      </c>
      <c r="I21" s="91"/>
      <c r="J21" s="305">
        <v>20.448090371167293</v>
      </c>
      <c r="L21" s="83"/>
    </row>
    <row r="22" spans="1:14" ht="15" customHeight="1" x14ac:dyDescent="0.2">
      <c r="A22" s="34" t="s">
        <v>376</v>
      </c>
      <c r="B22" s="91">
        <v>4826</v>
      </c>
      <c r="C22" s="58"/>
      <c r="D22" s="275">
        <v>2.7789342274752871E-3</v>
      </c>
      <c r="E22" s="91"/>
      <c r="F22" s="91">
        <v>383</v>
      </c>
      <c r="G22" s="91"/>
      <c r="H22" s="275">
        <v>1.0124507652858918E-2</v>
      </c>
      <c r="I22" s="91"/>
      <c r="J22" s="305">
        <v>12.600522193211487</v>
      </c>
    </row>
    <row r="23" spans="1:14" ht="15" customHeight="1" x14ac:dyDescent="0.2">
      <c r="A23" s="34" t="s">
        <v>377</v>
      </c>
      <c r="B23" s="91">
        <v>2805</v>
      </c>
      <c r="C23" s="58"/>
      <c r="D23" s="275">
        <v>1.6151907393427642E-3</v>
      </c>
      <c r="E23" s="91"/>
      <c r="F23" s="91">
        <v>66</v>
      </c>
      <c r="G23" s="91"/>
      <c r="H23" s="275">
        <v>1.7446932247746438E-3</v>
      </c>
      <c r="I23" s="91"/>
      <c r="J23" s="305">
        <v>42.5</v>
      </c>
    </row>
    <row r="24" spans="1:14" ht="15" customHeight="1" x14ac:dyDescent="0.2">
      <c r="A24" s="34" t="s">
        <v>378</v>
      </c>
      <c r="B24" s="91">
        <v>2228</v>
      </c>
      <c r="C24" s="58"/>
      <c r="D24" s="275">
        <v>1.2829393822658391E-3</v>
      </c>
      <c r="E24" s="91"/>
      <c r="F24" s="91">
        <v>213</v>
      </c>
      <c r="G24" s="91"/>
      <c r="H24" s="275">
        <v>5.6306008617727143E-3</v>
      </c>
      <c r="I24" s="91"/>
      <c r="J24" s="91">
        <v>10.460093896713616</v>
      </c>
    </row>
    <row r="25" spans="1:14" ht="15" customHeight="1" thickBot="1" x14ac:dyDescent="0.25">
      <c r="A25" s="37" t="s">
        <v>137</v>
      </c>
      <c r="B25" s="92">
        <v>1736637</v>
      </c>
      <c r="C25" s="183"/>
      <c r="D25" s="254">
        <v>1</v>
      </c>
      <c r="E25" s="93"/>
      <c r="F25" s="92">
        <v>37829</v>
      </c>
      <c r="G25" s="92"/>
      <c r="H25" s="254">
        <v>1</v>
      </c>
      <c r="I25" s="93"/>
      <c r="J25" s="306">
        <v>45.907557693832771</v>
      </c>
      <c r="L25" s="83"/>
    </row>
    <row r="26" spans="1:14" ht="15" customHeight="1" x14ac:dyDescent="0.2">
      <c r="A26" s="60" t="s">
        <v>360</v>
      </c>
      <c r="B26" s="302"/>
      <c r="C26" s="303"/>
      <c r="D26" s="303"/>
    </row>
    <row r="27" spans="1:14" ht="15" customHeight="1" x14ac:dyDescent="0.2">
      <c r="C27" s="164"/>
      <c r="D27" s="164"/>
    </row>
    <row r="28" spans="1:14" ht="24" customHeight="1" thickBot="1" x14ac:dyDescent="0.35">
      <c r="A28" s="33" t="s">
        <v>458</v>
      </c>
      <c r="B28" s="299"/>
      <c r="C28" s="164"/>
      <c r="D28" s="164"/>
    </row>
    <row r="29" spans="1:14" ht="32.85" customHeight="1" thickBot="1" x14ac:dyDescent="0.35">
      <c r="A29" s="88"/>
      <c r="B29" s="222" t="s">
        <v>207</v>
      </c>
      <c r="C29" s="300"/>
      <c r="D29" s="222" t="s">
        <v>208</v>
      </c>
      <c r="E29" s="304"/>
      <c r="F29" s="301" t="s">
        <v>135</v>
      </c>
      <c r="G29" s="301"/>
      <c r="H29" s="301" t="s">
        <v>136</v>
      </c>
      <c r="I29" s="304"/>
      <c r="J29" s="301" t="s">
        <v>201</v>
      </c>
      <c r="L29" s="90"/>
      <c r="N29" s="90"/>
    </row>
    <row r="30" spans="1:14" ht="15" customHeight="1" x14ac:dyDescent="0.2">
      <c r="A30" s="34" t="s">
        <v>384</v>
      </c>
      <c r="B30" s="91">
        <v>148903</v>
      </c>
      <c r="C30" s="58"/>
      <c r="D30" s="275">
        <v>0.18783570698724661</v>
      </c>
      <c r="E30" s="91"/>
      <c r="F30" s="91">
        <v>2455</v>
      </c>
      <c r="G30" s="91"/>
      <c r="H30" s="275">
        <v>0.14049444889550189</v>
      </c>
      <c r="I30" s="91"/>
      <c r="J30" s="305">
        <v>60.652953156822811</v>
      </c>
      <c r="L30" s="83"/>
    </row>
    <row r="31" spans="1:14" ht="15" customHeight="1" x14ac:dyDescent="0.2">
      <c r="A31" s="34" t="s">
        <v>385</v>
      </c>
      <c r="B31" s="91">
        <v>543259</v>
      </c>
      <c r="C31" s="58"/>
      <c r="D31" s="275">
        <v>0.68530142671527505</v>
      </c>
      <c r="E31" s="91"/>
      <c r="F31" s="91">
        <v>11353</v>
      </c>
      <c r="G31" s="91"/>
      <c r="H31" s="275">
        <v>0.64970813780473846</v>
      </c>
      <c r="I31" s="91"/>
      <c r="J31" s="305">
        <v>47.851581079890778</v>
      </c>
      <c r="L31" s="83"/>
    </row>
    <row r="32" spans="1:14" ht="15" customHeight="1" x14ac:dyDescent="0.2">
      <c r="A32" s="34" t="s">
        <v>386</v>
      </c>
      <c r="B32" s="91">
        <v>84348</v>
      </c>
      <c r="C32" s="58"/>
      <c r="D32" s="275">
        <v>0.10640192751630442</v>
      </c>
      <c r="E32" s="91"/>
      <c r="F32" s="91">
        <v>2536</v>
      </c>
      <c r="G32" s="91"/>
      <c r="H32" s="275">
        <v>0.14512990729083208</v>
      </c>
      <c r="I32" s="91"/>
      <c r="J32" s="305">
        <v>33.260252365930597</v>
      </c>
      <c r="L32" s="83"/>
    </row>
    <row r="33" spans="1:12" ht="15" customHeight="1" x14ac:dyDescent="0.2">
      <c r="A33" s="34" t="s">
        <v>387</v>
      </c>
      <c r="B33" s="91">
        <v>13285</v>
      </c>
      <c r="C33" s="58"/>
      <c r="D33" s="275">
        <v>1.6758543261892446E-2</v>
      </c>
      <c r="E33" s="91"/>
      <c r="F33" s="91">
        <v>1034</v>
      </c>
      <c r="G33" s="91"/>
      <c r="H33" s="275">
        <v>5.9173629392239899E-2</v>
      </c>
      <c r="I33" s="91"/>
      <c r="J33" s="305">
        <v>12.848162475822051</v>
      </c>
      <c r="L33" s="83"/>
    </row>
    <row r="34" spans="1:12" ht="15" customHeight="1" x14ac:dyDescent="0.2">
      <c r="A34" s="34" t="s">
        <v>388</v>
      </c>
      <c r="B34" s="91">
        <v>863</v>
      </c>
      <c r="C34" s="58"/>
      <c r="D34" s="275">
        <v>1.0886430436592535E-3</v>
      </c>
      <c r="E34" s="91"/>
      <c r="F34" s="91">
        <v>57</v>
      </c>
      <c r="G34" s="91"/>
      <c r="H34" s="275">
        <v>3.2619892411582924E-3</v>
      </c>
      <c r="I34" s="91"/>
      <c r="J34" s="305">
        <v>15.140350877192983</v>
      </c>
    </row>
    <row r="35" spans="1:12" ht="15" customHeight="1" x14ac:dyDescent="0.2">
      <c r="A35" s="34" t="s">
        <v>389</v>
      </c>
      <c r="B35" s="91">
        <v>1038</v>
      </c>
      <c r="C35" s="58"/>
      <c r="D35" s="275">
        <v>1.3093991649111298E-3</v>
      </c>
      <c r="E35" s="91"/>
      <c r="F35" s="91">
        <v>20</v>
      </c>
      <c r="G35" s="91"/>
      <c r="H35" s="275">
        <v>1.1445576284765937E-3</v>
      </c>
      <c r="I35" s="91"/>
      <c r="J35" s="305">
        <v>51.9</v>
      </c>
    </row>
    <row r="36" spans="1:12" ht="15" customHeight="1" x14ac:dyDescent="0.2">
      <c r="A36" s="34" t="s">
        <v>390</v>
      </c>
      <c r="B36" s="91">
        <v>1034</v>
      </c>
      <c r="C36" s="58"/>
      <c r="D36" s="275">
        <v>1.3043533107110869E-3</v>
      </c>
      <c r="E36" s="91"/>
      <c r="F36" s="91">
        <v>19</v>
      </c>
      <c r="G36" s="91"/>
      <c r="H36" s="275">
        <v>1.0873297470527642E-3</v>
      </c>
      <c r="I36" s="91"/>
      <c r="J36" s="91">
        <v>54.421052631578945</v>
      </c>
    </row>
    <row r="37" spans="1:12" ht="15" customHeight="1" thickBot="1" x14ac:dyDescent="0.25">
      <c r="A37" s="37" t="s">
        <v>137</v>
      </c>
      <c r="B37" s="92">
        <v>792730</v>
      </c>
      <c r="C37" s="183"/>
      <c r="D37" s="254">
        <v>1</v>
      </c>
      <c r="E37" s="93"/>
      <c r="F37" s="92">
        <v>17474</v>
      </c>
      <c r="G37" s="92"/>
      <c r="H37" s="254">
        <v>0.99999999999999989</v>
      </c>
      <c r="I37" s="93"/>
      <c r="J37" s="306">
        <v>45.366258441112507</v>
      </c>
      <c r="L37" s="83"/>
    </row>
    <row r="38" spans="1:12" ht="15" customHeight="1" x14ac:dyDescent="0.2">
      <c r="A38" s="60" t="s">
        <v>360</v>
      </c>
      <c r="B38" s="302"/>
      <c r="C38" s="303"/>
      <c r="D38" s="303"/>
    </row>
    <row r="39" spans="1:12" ht="15" customHeight="1" x14ac:dyDescent="0.2">
      <c r="C39" s="164"/>
      <c r="D39" s="164"/>
    </row>
    <row r="40" spans="1:12" ht="27" customHeight="1" thickBot="1" x14ac:dyDescent="0.35">
      <c r="A40" s="33" t="s">
        <v>459</v>
      </c>
      <c r="B40" s="299"/>
      <c r="C40" s="164"/>
      <c r="D40" s="164"/>
    </row>
    <row r="41" spans="1:12" ht="32.1" customHeight="1" thickBot="1" x14ac:dyDescent="0.35">
      <c r="A41" s="88"/>
      <c r="B41" s="227" t="s">
        <v>207</v>
      </c>
      <c r="C41" s="300"/>
      <c r="D41" s="222" t="s">
        <v>208</v>
      </c>
      <c r="E41" s="304"/>
      <c r="F41" s="301" t="s">
        <v>135</v>
      </c>
      <c r="G41" s="301"/>
      <c r="H41" s="301" t="s">
        <v>136</v>
      </c>
      <c r="I41" s="304"/>
      <c r="J41" s="301" t="s">
        <v>201</v>
      </c>
      <c r="L41" s="90"/>
    </row>
    <row r="42" spans="1:12" ht="15" customHeight="1" x14ac:dyDescent="0.2">
      <c r="A42" s="34" t="s">
        <v>391</v>
      </c>
      <c r="B42" s="91">
        <v>954291</v>
      </c>
      <c r="C42" s="58"/>
      <c r="D42" s="275">
        <v>9.92476225014568E-2</v>
      </c>
      <c r="E42" s="91"/>
      <c r="F42" s="91">
        <v>16525</v>
      </c>
      <c r="G42" s="91"/>
      <c r="H42" s="275">
        <v>6.6677426513607849E-2</v>
      </c>
      <c r="I42" s="91"/>
      <c r="J42" s="305">
        <v>57.748320726172466</v>
      </c>
      <c r="L42" s="83"/>
    </row>
    <row r="43" spans="1:12" ht="15" customHeight="1" x14ac:dyDescent="0.2">
      <c r="A43" s="34" t="s">
        <v>392</v>
      </c>
      <c r="B43" s="91">
        <v>5682691</v>
      </c>
      <c r="C43" s="58"/>
      <c r="D43" s="275">
        <v>0.59100795371687043</v>
      </c>
      <c r="E43" s="91"/>
      <c r="F43" s="91">
        <v>125376</v>
      </c>
      <c r="G43" s="91"/>
      <c r="H43" s="275">
        <v>0.50588496378639014</v>
      </c>
      <c r="I43" s="91"/>
      <c r="J43" s="305">
        <v>45.325189828994382</v>
      </c>
      <c r="L43" s="83"/>
    </row>
    <row r="44" spans="1:12" ht="15" customHeight="1" x14ac:dyDescent="0.2">
      <c r="A44" s="34" t="s">
        <v>393</v>
      </c>
      <c r="B44" s="91">
        <v>2537474</v>
      </c>
      <c r="C44" s="58"/>
      <c r="D44" s="275">
        <v>0.26390090827563245</v>
      </c>
      <c r="E44" s="91"/>
      <c r="F44" s="91">
        <v>80605</v>
      </c>
      <c r="G44" s="91"/>
      <c r="H44" s="275">
        <v>0.32523654851009742</v>
      </c>
      <c r="I44" s="91"/>
      <c r="J44" s="305">
        <v>31.480354816698718</v>
      </c>
      <c r="L44" s="83"/>
    </row>
    <row r="45" spans="1:12" ht="15" customHeight="1" x14ac:dyDescent="0.2">
      <c r="A45" s="34" t="s">
        <v>394</v>
      </c>
      <c r="B45" s="91">
        <v>113074</v>
      </c>
      <c r="C45" s="58"/>
      <c r="D45" s="275">
        <v>1.175985696892219E-2</v>
      </c>
      <c r="E45" s="91"/>
      <c r="F45" s="91">
        <v>9079</v>
      </c>
      <c r="G45" s="91"/>
      <c r="H45" s="275">
        <v>3.6633243892105635E-2</v>
      </c>
      <c r="I45" s="91"/>
      <c r="J45" s="305">
        <v>12.454455336490803</v>
      </c>
      <c r="L45" s="83"/>
    </row>
    <row r="46" spans="1:12" ht="15" customHeight="1" x14ac:dyDescent="0.2">
      <c r="A46" s="34" t="s">
        <v>395</v>
      </c>
      <c r="B46" s="91">
        <v>54618</v>
      </c>
      <c r="C46" s="58"/>
      <c r="D46" s="275">
        <v>5.6803497526274139E-3</v>
      </c>
      <c r="E46" s="91"/>
      <c r="F46" s="91">
        <v>4261</v>
      </c>
      <c r="G46" s="91"/>
      <c r="H46" s="275">
        <v>1.7192890431133617E-2</v>
      </c>
      <c r="I46" s="91"/>
      <c r="J46" s="305">
        <v>12.818117812720018</v>
      </c>
      <c r="L46" s="83"/>
    </row>
    <row r="47" spans="1:12" ht="15" customHeight="1" x14ac:dyDescent="0.2">
      <c r="A47" s="34" t="s">
        <v>396</v>
      </c>
      <c r="B47" s="91">
        <v>181866</v>
      </c>
      <c r="C47" s="58"/>
      <c r="D47" s="275">
        <v>1.8914322899251844E-2</v>
      </c>
      <c r="E47" s="91"/>
      <c r="F47" s="91">
        <v>8417</v>
      </c>
      <c r="G47" s="91"/>
      <c r="H47" s="275">
        <v>3.3962111888958382E-2</v>
      </c>
      <c r="I47" s="91"/>
      <c r="J47" s="305">
        <v>21.606985861946061</v>
      </c>
      <c r="L47" s="83"/>
    </row>
    <row r="48" spans="1:12" ht="15" customHeight="1" x14ac:dyDescent="0.2">
      <c r="A48" s="34" t="s">
        <v>397</v>
      </c>
      <c r="B48" s="91">
        <v>91239</v>
      </c>
      <c r="C48" s="58"/>
      <c r="D48" s="275">
        <v>9.4889858852387973E-3</v>
      </c>
      <c r="E48" s="91"/>
      <c r="F48" s="91">
        <v>3572</v>
      </c>
      <c r="G48" s="91"/>
      <c r="H48" s="275">
        <v>1.4412814977706943E-2</v>
      </c>
      <c r="I48" s="91"/>
      <c r="J48" s="91">
        <v>25.542833146696527</v>
      </c>
      <c r="L48" s="83"/>
    </row>
    <row r="49" spans="1:12" ht="15" customHeight="1" thickBot="1" x14ac:dyDescent="0.25">
      <c r="A49" s="37" t="s">
        <v>137</v>
      </c>
      <c r="B49" s="92">
        <v>9615253</v>
      </c>
      <c r="C49" s="183"/>
      <c r="D49" s="254">
        <v>1</v>
      </c>
      <c r="E49" s="93"/>
      <c r="F49" s="92">
        <v>247835</v>
      </c>
      <c r="G49" s="92"/>
      <c r="H49" s="254">
        <v>1</v>
      </c>
      <c r="I49" s="93"/>
      <c r="J49" s="306">
        <v>38.796993967760805</v>
      </c>
      <c r="L49" s="83"/>
    </row>
    <row r="50" spans="1:12" ht="15" customHeight="1" x14ac:dyDescent="0.2">
      <c r="A50" s="60" t="s">
        <v>360</v>
      </c>
      <c r="B50" s="302"/>
      <c r="C50" s="303"/>
      <c r="D50" s="303"/>
    </row>
    <row r="51" spans="1:12" ht="15" customHeight="1" x14ac:dyDescent="0.2">
      <c r="C51" s="164"/>
      <c r="D51" s="164"/>
    </row>
    <row r="52" spans="1:12" ht="27" customHeight="1" thickBot="1" x14ac:dyDescent="0.35">
      <c r="A52" s="33" t="s">
        <v>460</v>
      </c>
      <c r="B52" s="299"/>
      <c r="C52" s="164"/>
      <c r="D52" s="164"/>
    </row>
    <row r="53" spans="1:12" ht="32.1" customHeight="1" thickBot="1" x14ac:dyDescent="0.35">
      <c r="A53" s="88"/>
      <c r="B53" s="227" t="s">
        <v>207</v>
      </c>
      <c r="C53" s="300"/>
      <c r="D53" s="222" t="s">
        <v>208</v>
      </c>
      <c r="E53" s="304"/>
      <c r="F53" s="301" t="s">
        <v>135</v>
      </c>
      <c r="G53" s="301"/>
      <c r="H53" s="301" t="s">
        <v>136</v>
      </c>
      <c r="I53" s="304"/>
      <c r="J53" s="301" t="s">
        <v>201</v>
      </c>
    </row>
    <row r="54" spans="1:12" ht="15" customHeight="1" x14ac:dyDescent="0.2">
      <c r="A54" s="251" t="s">
        <v>430</v>
      </c>
      <c r="B54" s="91">
        <v>32410</v>
      </c>
      <c r="C54" s="58"/>
      <c r="D54" s="275">
        <v>8.9037972318833411E-2</v>
      </c>
      <c r="E54" s="91"/>
      <c r="F54" s="91">
        <v>639</v>
      </c>
      <c r="G54" s="91"/>
      <c r="H54" s="275">
        <v>5.8650757228086277E-2</v>
      </c>
      <c r="I54" s="91"/>
      <c r="J54" s="305">
        <v>50.719874804381845</v>
      </c>
      <c r="L54" s="83"/>
    </row>
    <row r="55" spans="1:12" ht="15" customHeight="1" x14ac:dyDescent="0.2">
      <c r="A55" s="34" t="s">
        <v>431</v>
      </c>
      <c r="B55" s="91">
        <v>130663</v>
      </c>
      <c r="C55" s="58"/>
      <c r="D55" s="275">
        <v>0.35896231339388246</v>
      </c>
      <c r="E55" s="91"/>
      <c r="F55" s="91">
        <v>3043</v>
      </c>
      <c r="G55" s="91"/>
      <c r="H55" s="275">
        <v>0.27930243230839835</v>
      </c>
      <c r="I55" s="91"/>
      <c r="J55" s="305">
        <v>42.938876109102857</v>
      </c>
      <c r="L55" s="83"/>
    </row>
    <row r="56" spans="1:12" ht="15" customHeight="1" x14ac:dyDescent="0.2">
      <c r="A56" s="34" t="s">
        <v>432</v>
      </c>
      <c r="B56" s="91">
        <v>163951</v>
      </c>
      <c r="C56" s="58"/>
      <c r="D56" s="275">
        <v>0.45041236037164634</v>
      </c>
      <c r="E56" s="91"/>
      <c r="F56" s="91">
        <v>5582</v>
      </c>
      <c r="G56" s="91"/>
      <c r="H56" s="275">
        <v>0.51234511243689762</v>
      </c>
      <c r="I56" s="91"/>
      <c r="J56" s="305">
        <v>29.371372268004301</v>
      </c>
      <c r="L56" s="83"/>
    </row>
    <row r="57" spans="1:12" ht="15" customHeight="1" x14ac:dyDescent="0.2">
      <c r="A57" s="34" t="s">
        <v>433</v>
      </c>
      <c r="B57" s="91">
        <v>765</v>
      </c>
      <c r="C57" s="58"/>
      <c r="D57" s="275">
        <v>2.1016368041933834E-3</v>
      </c>
      <c r="E57" s="91"/>
      <c r="F57" s="91">
        <v>83</v>
      </c>
      <c r="G57" s="91"/>
      <c r="H57" s="275">
        <v>7.6181734740706749E-3</v>
      </c>
      <c r="I57" s="91"/>
      <c r="J57" s="305">
        <v>9.2168674698795172</v>
      </c>
    </row>
    <row r="58" spans="1:12" ht="15" customHeight="1" x14ac:dyDescent="0.2">
      <c r="A58" s="34" t="s">
        <v>434</v>
      </c>
      <c r="B58" s="91">
        <v>31661</v>
      </c>
      <c r="C58" s="58"/>
      <c r="D58" s="275">
        <v>8.6980291317080669E-2</v>
      </c>
      <c r="E58" s="91"/>
      <c r="F58" s="91">
        <v>1196</v>
      </c>
      <c r="G58" s="91"/>
      <c r="H58" s="275">
        <v>0.10977512620468105</v>
      </c>
      <c r="I58" s="91"/>
      <c r="J58" s="305">
        <v>26.472408026755854</v>
      </c>
      <c r="L58" s="83"/>
    </row>
    <row r="59" spans="1:12" ht="15" customHeight="1" x14ac:dyDescent="0.2">
      <c r="A59" s="34" t="s">
        <v>435</v>
      </c>
      <c r="B59" s="91">
        <v>1158</v>
      </c>
      <c r="C59" s="58"/>
      <c r="D59" s="275">
        <v>3.1813012016417494E-3</v>
      </c>
      <c r="E59" s="91"/>
      <c r="F59" s="91">
        <v>161</v>
      </c>
      <c r="G59" s="91"/>
      <c r="H59" s="275">
        <v>1.4777420835245525E-2</v>
      </c>
      <c r="I59" s="91"/>
      <c r="J59" s="305">
        <v>7.1925465838509313</v>
      </c>
    </row>
    <row r="60" spans="1:12" ht="15" customHeight="1" x14ac:dyDescent="0.2">
      <c r="A60" s="34" t="s">
        <v>436</v>
      </c>
      <c r="B60" s="91">
        <v>3394</v>
      </c>
      <c r="C60" s="58"/>
      <c r="D60" s="275">
        <v>9.3241245927220186E-3</v>
      </c>
      <c r="E60" s="91"/>
      <c r="F60" s="91">
        <v>191</v>
      </c>
      <c r="G60" s="91"/>
      <c r="H60" s="275">
        <v>1.7530977512620467E-2</v>
      </c>
      <c r="I60" s="91"/>
      <c r="J60" s="91">
        <v>17.769633507853403</v>
      </c>
    </row>
    <row r="61" spans="1:12" ht="15" customHeight="1" thickBot="1" x14ac:dyDescent="0.25">
      <c r="A61" s="37" t="s">
        <v>137</v>
      </c>
      <c r="B61" s="92">
        <v>364002</v>
      </c>
      <c r="C61" s="183"/>
      <c r="D61" s="254">
        <v>1</v>
      </c>
      <c r="E61" s="93"/>
      <c r="F61" s="92">
        <v>10895</v>
      </c>
      <c r="G61" s="92"/>
      <c r="H61" s="254">
        <v>1</v>
      </c>
      <c r="I61" s="93"/>
      <c r="J61" s="306">
        <v>33.410004589261128</v>
      </c>
      <c r="L61" s="83"/>
    </row>
    <row r="62" spans="1:12" ht="15" customHeight="1" x14ac:dyDescent="0.2">
      <c r="A62" s="60" t="s">
        <v>360</v>
      </c>
      <c r="B62" s="302"/>
      <c r="C62" s="303"/>
      <c r="D62" s="303"/>
    </row>
    <row r="63" spans="1:12" ht="15" customHeight="1" x14ac:dyDescent="0.2">
      <c r="C63" s="164"/>
      <c r="D63" s="164"/>
    </row>
    <row r="64" spans="1:12" ht="27" customHeight="1" thickBot="1" x14ac:dyDescent="0.35">
      <c r="A64" s="33" t="s">
        <v>461</v>
      </c>
      <c r="B64" s="299"/>
      <c r="C64" s="164"/>
      <c r="D64" s="164"/>
    </row>
    <row r="65" spans="1:26" ht="32.1" customHeight="1" thickBot="1" x14ac:dyDescent="0.35">
      <c r="A65" s="88"/>
      <c r="B65" s="227" t="s">
        <v>207</v>
      </c>
      <c r="C65" s="300"/>
      <c r="D65" s="222" t="s">
        <v>208</v>
      </c>
      <c r="E65" s="304"/>
      <c r="F65" s="301" t="s">
        <v>135</v>
      </c>
      <c r="G65" s="301"/>
      <c r="H65" s="301" t="s">
        <v>136</v>
      </c>
      <c r="I65" s="304"/>
      <c r="J65" s="301" t="s">
        <v>201</v>
      </c>
    </row>
    <row r="66" spans="1:26" ht="15" customHeight="1" x14ac:dyDescent="0.2">
      <c r="A66" s="34" t="s">
        <v>398</v>
      </c>
      <c r="B66" s="91">
        <v>332282</v>
      </c>
      <c r="C66" s="58"/>
      <c r="D66" s="275">
        <v>0.8318633697423663</v>
      </c>
      <c r="E66" s="91"/>
      <c r="F66" s="91">
        <v>4573</v>
      </c>
      <c r="G66" s="91"/>
      <c r="H66" s="275">
        <v>0.77851549199863812</v>
      </c>
      <c r="I66" s="91"/>
      <c r="J66" s="305">
        <v>72.661710037174714</v>
      </c>
      <c r="L66" s="83"/>
      <c r="Z66" s="87">
        <v>26695</v>
      </c>
    </row>
    <row r="67" spans="1:26" ht="15" customHeight="1" x14ac:dyDescent="0.2">
      <c r="A67" s="34" t="s">
        <v>399</v>
      </c>
      <c r="B67" s="91">
        <v>60456</v>
      </c>
      <c r="C67" s="58"/>
      <c r="D67" s="275">
        <v>0.15135075592762923</v>
      </c>
      <c r="E67" s="91"/>
      <c r="F67" s="91">
        <v>1126</v>
      </c>
      <c r="G67" s="91"/>
      <c r="H67" s="275">
        <v>0.19169220292815797</v>
      </c>
      <c r="I67" s="91"/>
      <c r="J67" s="305">
        <v>53.690941385435167</v>
      </c>
      <c r="L67" s="83"/>
    </row>
    <row r="68" spans="1:26" ht="15" customHeight="1" x14ac:dyDescent="0.2">
      <c r="A68" s="34" t="s">
        <v>400</v>
      </c>
      <c r="B68" s="91">
        <v>5892</v>
      </c>
      <c r="C68" s="58"/>
      <c r="D68" s="275">
        <v>1.4750540127127024E-2</v>
      </c>
      <c r="E68" s="91"/>
      <c r="F68" s="91">
        <v>111</v>
      </c>
      <c r="G68" s="91"/>
      <c r="H68" s="275">
        <v>1.8896833503575076E-2</v>
      </c>
      <c r="I68" s="91"/>
      <c r="J68" s="305">
        <v>53.081081081081081</v>
      </c>
    </row>
    <row r="69" spans="1:26" ht="15" customHeight="1" x14ac:dyDescent="0.2">
      <c r="A69" s="34" t="s">
        <v>401</v>
      </c>
      <c r="B69" s="91">
        <v>410</v>
      </c>
      <c r="C69" s="58"/>
      <c r="D69" s="275">
        <v>1.0264293028041547E-3</v>
      </c>
      <c r="E69" s="91"/>
      <c r="F69" s="91">
        <v>45</v>
      </c>
      <c r="G69" s="91"/>
      <c r="H69" s="275">
        <v>7.6608784473953017E-3</v>
      </c>
      <c r="I69" s="91"/>
      <c r="J69" s="305">
        <v>9.1111111111111107</v>
      </c>
    </row>
    <row r="70" spans="1:26" ht="15" customHeight="1" x14ac:dyDescent="0.2">
      <c r="A70" s="34" t="s">
        <v>402</v>
      </c>
      <c r="B70" s="91">
        <v>298</v>
      </c>
      <c r="C70" s="58"/>
      <c r="D70" s="275">
        <v>7.4603885911131256E-4</v>
      </c>
      <c r="E70" s="91"/>
      <c r="F70" s="91">
        <v>6</v>
      </c>
      <c r="G70" s="91"/>
      <c r="H70" s="275">
        <v>1.0214504596527069E-3</v>
      </c>
      <c r="I70" s="91"/>
      <c r="J70" s="305">
        <v>49.666666666666664</v>
      </c>
    </row>
    <row r="71" spans="1:26" ht="15" customHeight="1" x14ac:dyDescent="0.2">
      <c r="A71" s="34" t="s">
        <v>403</v>
      </c>
      <c r="B71" s="91">
        <v>0</v>
      </c>
      <c r="C71" s="58"/>
      <c r="D71" s="275">
        <v>0</v>
      </c>
      <c r="E71" s="91"/>
      <c r="F71" s="91">
        <v>0</v>
      </c>
      <c r="G71" s="91"/>
      <c r="H71" s="275">
        <v>0</v>
      </c>
      <c r="I71" s="91"/>
      <c r="J71" s="305" t="s">
        <v>131</v>
      </c>
    </row>
    <row r="72" spans="1:26" ht="15" customHeight="1" x14ac:dyDescent="0.2">
      <c r="A72" s="34" t="s">
        <v>404</v>
      </c>
      <c r="B72" s="91">
        <v>105</v>
      </c>
      <c r="C72" s="58"/>
      <c r="D72" s="275">
        <v>2.6286604096203964E-4</v>
      </c>
      <c r="E72" s="91"/>
      <c r="F72" s="91">
        <v>13</v>
      </c>
      <c r="G72" s="91"/>
      <c r="H72" s="275">
        <v>2.2131426625808647E-3</v>
      </c>
      <c r="I72" s="91"/>
      <c r="J72" s="91">
        <v>8.0769230769230766</v>
      </c>
      <c r="Z72" s="87">
        <v>621</v>
      </c>
    </row>
    <row r="73" spans="1:26" ht="15" customHeight="1" thickBot="1" x14ac:dyDescent="0.25">
      <c r="A73" s="37" t="s">
        <v>137</v>
      </c>
      <c r="B73" s="92">
        <v>399443</v>
      </c>
      <c r="C73" s="183"/>
      <c r="D73" s="254">
        <v>1</v>
      </c>
      <c r="E73" s="93"/>
      <c r="F73" s="92">
        <v>5874</v>
      </c>
      <c r="G73" s="92"/>
      <c r="H73" s="254">
        <v>1</v>
      </c>
      <c r="I73" s="93"/>
      <c r="J73" s="306">
        <v>68.00187265917603</v>
      </c>
      <c r="L73" s="83"/>
    </row>
    <row r="74" spans="1:26" ht="15" customHeight="1" x14ac:dyDescent="0.2">
      <c r="A74" s="25" t="s">
        <v>357</v>
      </c>
      <c r="B74" s="235"/>
      <c r="C74" s="58"/>
      <c r="D74" s="307"/>
      <c r="E74" s="91"/>
      <c r="F74" s="235"/>
      <c r="G74" s="235"/>
      <c r="H74" s="307"/>
      <c r="I74" s="91"/>
      <c r="J74" s="308"/>
      <c r="L74" s="83"/>
    </row>
    <row r="75" spans="1:26" ht="15" customHeight="1" x14ac:dyDescent="0.2">
      <c r="A75" s="60" t="s">
        <v>360</v>
      </c>
      <c r="B75" s="302"/>
      <c r="C75" s="303"/>
      <c r="D75" s="303"/>
    </row>
    <row r="76" spans="1:26" ht="15" customHeight="1" x14ac:dyDescent="0.2"/>
    <row r="77" spans="1:26" ht="15" customHeight="1" x14ac:dyDescent="0.2"/>
    <row r="78" spans="1:26" ht="15" customHeight="1" x14ac:dyDescent="0.2"/>
    <row r="79" spans="1:26" ht="15" customHeight="1" x14ac:dyDescent="0.2"/>
    <row r="80" spans="1:2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sheetData>
  <sheetProtection algorithmName="SHA-512" hashValue="L7F6HvJswM3FGOCBGmgfw/5fTjjTLUL3lk3wUDglU7BwCgTrRe/9f/9LgdGeRbDsq0UoqJWCNy/6FYOuoHlWpw==" saltValue="m7xd5Nnf4tNiQmkPHPRLLg==" spinCount="100000" sheet="1" objects="1" scenarios="1"/>
  <hyperlinks>
    <hyperlink ref="M2" location="'Table of contents'!A1" display="Table of contents" xr:uid="{B483A38D-E2B2-4FDF-8ADB-7BF3CE683B37}"/>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81E1-8A49-468C-A8FE-297F62F6604B}">
  <dimension ref="A1:R992"/>
  <sheetViews>
    <sheetView zoomScaleNormal="100" workbookViewId="0">
      <selection activeCell="A12" sqref="A12"/>
    </sheetView>
  </sheetViews>
  <sheetFormatPr defaultColWidth="12" defaultRowHeight="9.9499999999999993" customHeight="1" x14ac:dyDescent="0.2"/>
  <cols>
    <col min="1" max="1" width="44" style="34" customWidth="1"/>
    <col min="2" max="2" width="18.5" style="34" customWidth="1"/>
    <col min="3" max="3" width="43.1640625" style="34" customWidth="1"/>
    <col min="4" max="11" width="12" style="75"/>
    <col min="12" max="16384" width="12" style="34"/>
  </cols>
  <sheetData>
    <row r="1" spans="1:18" s="32" customFormat="1" ht="91.5" customHeight="1" x14ac:dyDescent="0.2">
      <c r="D1" s="84"/>
      <c r="E1" s="84"/>
      <c r="F1" s="84"/>
      <c r="G1" s="84"/>
      <c r="H1" s="84"/>
      <c r="I1" s="84"/>
      <c r="J1" s="84"/>
      <c r="K1" s="84"/>
    </row>
    <row r="2" spans="1:18" ht="46.5" customHeight="1" x14ac:dyDescent="0.3">
      <c r="A2" s="356" t="s">
        <v>451</v>
      </c>
      <c r="B2" s="356"/>
      <c r="C2" s="356"/>
      <c r="D2" s="356"/>
      <c r="E2" s="356"/>
      <c r="F2" s="356"/>
      <c r="L2" s="1" t="s">
        <v>0</v>
      </c>
      <c r="O2" s="34" t="s">
        <v>81</v>
      </c>
    </row>
    <row r="3" spans="1:18" ht="15" customHeight="1" thickBot="1" x14ac:dyDescent="0.35">
      <c r="A3" s="35"/>
      <c r="B3" s="36"/>
      <c r="C3" s="36"/>
      <c r="L3" s="75"/>
      <c r="M3" s="75"/>
      <c r="N3" s="75"/>
      <c r="O3" s="75">
        <v>3.2</v>
      </c>
      <c r="P3" s="75"/>
      <c r="Q3" s="75"/>
    </row>
    <row r="4" spans="1:18" ht="39.950000000000003" customHeight="1" thickBot="1" x14ac:dyDescent="0.25">
      <c r="A4" s="95"/>
      <c r="B4" s="257" t="s">
        <v>202</v>
      </c>
      <c r="C4" s="257" t="s">
        <v>315</v>
      </c>
      <c r="L4" s="75"/>
      <c r="M4" s="75"/>
      <c r="N4" s="75"/>
      <c r="O4" s="75"/>
      <c r="P4" s="75"/>
      <c r="Q4" s="75"/>
    </row>
    <row r="5" spans="1:18" ht="15" customHeight="1" x14ac:dyDescent="0.2">
      <c r="A5" s="34" t="s">
        <v>4</v>
      </c>
      <c r="B5" s="91">
        <v>176</v>
      </c>
      <c r="C5" s="91">
        <v>0</v>
      </c>
      <c r="L5" s="75"/>
      <c r="M5" s="75"/>
      <c r="N5" s="75"/>
      <c r="O5" s="75"/>
      <c r="P5" s="75"/>
      <c r="Q5" s="75"/>
    </row>
    <row r="6" spans="1:18" ht="15" customHeight="1" x14ac:dyDescent="0.2">
      <c r="A6" s="34" t="s">
        <v>86</v>
      </c>
      <c r="B6" s="91">
        <v>84675</v>
      </c>
      <c r="C6" s="91">
        <v>6748</v>
      </c>
      <c r="L6" s="75"/>
      <c r="M6" s="75"/>
      <c r="N6" s="75"/>
      <c r="O6" s="75"/>
      <c r="P6" s="75"/>
      <c r="Q6" s="75"/>
    </row>
    <row r="7" spans="1:18" ht="15" customHeight="1" x14ac:dyDescent="0.2">
      <c r="A7" s="34" t="s">
        <v>5</v>
      </c>
      <c r="B7" s="91">
        <v>52460</v>
      </c>
      <c r="C7" s="91">
        <v>2614</v>
      </c>
      <c r="L7" s="75"/>
      <c r="M7" s="75"/>
      <c r="N7" s="75"/>
      <c r="O7" s="75"/>
      <c r="P7" s="75"/>
      <c r="Q7" s="75"/>
    </row>
    <row r="8" spans="1:18" ht="15" customHeight="1" x14ac:dyDescent="0.2">
      <c r="A8" s="34" t="s">
        <v>128</v>
      </c>
      <c r="B8" s="91">
        <v>416556</v>
      </c>
      <c r="C8" s="91">
        <v>31447</v>
      </c>
      <c r="L8" s="75"/>
      <c r="M8" s="75"/>
      <c r="N8" s="75"/>
      <c r="O8" s="75"/>
      <c r="P8" s="75"/>
      <c r="Q8" s="75"/>
      <c r="R8" s="75"/>
    </row>
    <row r="9" spans="1:18" ht="15" customHeight="1" x14ac:dyDescent="0.2">
      <c r="A9" s="34" t="s">
        <v>7</v>
      </c>
      <c r="B9" s="91">
        <v>8827</v>
      </c>
      <c r="C9" s="91">
        <v>889</v>
      </c>
      <c r="L9" s="75"/>
      <c r="M9" s="75"/>
      <c r="N9" s="75"/>
      <c r="O9" s="75"/>
      <c r="P9" s="75"/>
      <c r="Q9" s="75"/>
      <c r="R9" s="75"/>
    </row>
    <row r="10" spans="1:18" ht="15" customHeight="1" x14ac:dyDescent="0.2">
      <c r="A10" s="75" t="s">
        <v>8</v>
      </c>
      <c r="B10" s="91">
        <v>12409</v>
      </c>
      <c r="C10" s="91">
        <v>3225</v>
      </c>
      <c r="L10" s="75"/>
      <c r="M10" s="75"/>
      <c r="N10" s="75"/>
      <c r="O10" s="75"/>
      <c r="P10" s="75"/>
      <c r="Q10" s="75"/>
      <c r="R10" s="75"/>
    </row>
    <row r="11" spans="1:18" ht="15" customHeight="1" thickBot="1" x14ac:dyDescent="0.25">
      <c r="A11" s="37" t="s">
        <v>203</v>
      </c>
      <c r="B11" s="92">
        <v>575103</v>
      </c>
      <c r="C11" s="92">
        <v>44923</v>
      </c>
      <c r="L11" s="75"/>
      <c r="M11" s="75"/>
      <c r="N11" s="75"/>
      <c r="O11" s="75"/>
      <c r="P11" s="75"/>
      <c r="Q11" s="75"/>
      <c r="R11" s="75"/>
    </row>
    <row r="12" spans="1:18" ht="15" customHeight="1" x14ac:dyDescent="0.2">
      <c r="L12" s="75"/>
      <c r="M12" s="75"/>
      <c r="N12" s="75"/>
      <c r="O12" s="75"/>
      <c r="P12" s="75"/>
      <c r="Q12" s="75"/>
      <c r="R12" s="75"/>
    </row>
    <row r="13" spans="1:18" ht="15" customHeight="1" x14ac:dyDescent="0.2">
      <c r="A13" s="354" t="s">
        <v>360</v>
      </c>
      <c r="B13" s="355"/>
      <c r="C13" s="355"/>
      <c r="L13" s="75"/>
      <c r="M13" s="75"/>
      <c r="N13" s="75"/>
      <c r="O13" s="75"/>
      <c r="P13" s="75"/>
      <c r="Q13" s="75"/>
      <c r="R13" s="75"/>
    </row>
    <row r="14" spans="1:18" ht="15" customHeight="1" x14ac:dyDescent="0.2">
      <c r="L14" s="75"/>
      <c r="M14" s="75"/>
      <c r="N14" s="75"/>
      <c r="O14" s="75"/>
      <c r="P14" s="75"/>
      <c r="Q14" s="75"/>
      <c r="R14" s="75"/>
    </row>
    <row r="15" spans="1:18" ht="15" customHeight="1" x14ac:dyDescent="0.2">
      <c r="L15" s="75"/>
      <c r="M15" s="75"/>
      <c r="N15" s="75"/>
      <c r="O15" s="75"/>
      <c r="P15" s="75"/>
      <c r="Q15" s="75"/>
      <c r="R15" s="75"/>
    </row>
    <row r="16" spans="1:18" ht="15" customHeight="1" x14ac:dyDescent="0.2">
      <c r="L16" s="75"/>
      <c r="M16" s="75"/>
      <c r="N16" s="75"/>
      <c r="O16" s="75"/>
      <c r="P16" s="75"/>
      <c r="Q16" s="75"/>
      <c r="R16" s="75"/>
    </row>
    <row r="17" spans="12:18" ht="15" customHeight="1" x14ac:dyDescent="0.2">
      <c r="L17" s="75"/>
      <c r="M17" s="75"/>
      <c r="N17" s="75"/>
      <c r="O17" s="75"/>
      <c r="P17" s="75"/>
      <c r="Q17" s="75"/>
      <c r="R17" s="75"/>
    </row>
    <row r="18" spans="12:18" ht="15" customHeight="1" x14ac:dyDescent="0.2">
      <c r="L18" s="75"/>
      <c r="M18" s="75"/>
      <c r="N18" s="75"/>
      <c r="O18" s="75"/>
      <c r="P18" s="75"/>
      <c r="Q18" s="75"/>
      <c r="R18" s="75"/>
    </row>
    <row r="19" spans="12:18" ht="15" customHeight="1" x14ac:dyDescent="0.2">
      <c r="L19" s="75"/>
      <c r="M19" s="75"/>
      <c r="N19" s="75"/>
      <c r="O19" s="75"/>
      <c r="P19" s="75"/>
      <c r="Q19" s="75"/>
      <c r="R19" s="75"/>
    </row>
    <row r="20" spans="12:18" ht="15" customHeight="1" x14ac:dyDescent="0.2">
      <c r="L20" s="75"/>
      <c r="M20" s="75"/>
      <c r="N20" s="75"/>
      <c r="O20" s="75"/>
      <c r="P20" s="75"/>
      <c r="Q20" s="75"/>
      <c r="R20" s="75"/>
    </row>
    <row r="21" spans="12:18" ht="15" customHeight="1" x14ac:dyDescent="0.2">
      <c r="L21" s="75"/>
      <c r="M21" s="75"/>
      <c r="N21" s="75"/>
      <c r="O21" s="75"/>
      <c r="P21" s="75"/>
      <c r="Q21" s="75"/>
      <c r="R21" s="75"/>
    </row>
    <row r="22" spans="12:18" ht="15" customHeight="1" x14ac:dyDescent="0.2">
      <c r="L22" s="75"/>
      <c r="M22" s="75"/>
      <c r="N22" s="75"/>
      <c r="O22" s="75"/>
      <c r="P22" s="75"/>
      <c r="Q22" s="75"/>
      <c r="R22" s="75"/>
    </row>
    <row r="23" spans="12:18" ht="15" customHeight="1" x14ac:dyDescent="0.2">
      <c r="L23" s="75"/>
      <c r="M23" s="75"/>
      <c r="N23" s="75"/>
      <c r="O23" s="75"/>
      <c r="P23" s="75"/>
      <c r="Q23" s="75"/>
      <c r="R23" s="75"/>
    </row>
    <row r="24" spans="12:18" ht="15" customHeight="1" x14ac:dyDescent="0.2">
      <c r="L24" s="75"/>
      <c r="M24" s="75"/>
      <c r="N24" s="75"/>
      <c r="O24" s="75"/>
      <c r="P24" s="75"/>
      <c r="Q24" s="75"/>
      <c r="R24" s="75"/>
    </row>
    <row r="25" spans="12:18" ht="15" customHeight="1" x14ac:dyDescent="0.2">
      <c r="L25" s="75"/>
      <c r="M25" s="75"/>
      <c r="N25" s="75"/>
      <c r="O25" s="75"/>
      <c r="P25" s="75"/>
      <c r="Q25" s="75"/>
      <c r="R25" s="75"/>
    </row>
    <row r="26" spans="12:18" ht="15" customHeight="1" x14ac:dyDescent="0.2">
      <c r="L26" s="75"/>
      <c r="M26" s="75"/>
      <c r="N26" s="75"/>
      <c r="O26" s="75"/>
      <c r="P26" s="75"/>
      <c r="Q26" s="75"/>
      <c r="R26" s="75"/>
    </row>
    <row r="27" spans="12:18" ht="15" customHeight="1" x14ac:dyDescent="0.2">
      <c r="L27" s="75"/>
      <c r="M27" s="75"/>
      <c r="N27" s="75"/>
      <c r="O27" s="75"/>
      <c r="P27" s="75"/>
      <c r="Q27" s="75"/>
      <c r="R27" s="75"/>
    </row>
    <row r="28" spans="12:18" ht="15" customHeight="1" x14ac:dyDescent="0.2">
      <c r="L28" s="75"/>
      <c r="M28" s="75"/>
      <c r="N28" s="75"/>
      <c r="O28" s="75"/>
      <c r="P28" s="75"/>
      <c r="Q28" s="75"/>
    </row>
    <row r="29" spans="12:18" ht="15" customHeight="1" x14ac:dyDescent="0.2">
      <c r="L29" s="75"/>
      <c r="M29" s="75"/>
      <c r="N29" s="75"/>
      <c r="O29" s="75"/>
      <c r="P29" s="75"/>
      <c r="Q29" s="75"/>
    </row>
    <row r="30" spans="12:18" ht="15" customHeight="1" x14ac:dyDescent="0.2">
      <c r="L30" s="75"/>
      <c r="M30" s="75"/>
      <c r="N30" s="75"/>
      <c r="O30" s="75"/>
      <c r="P30" s="75"/>
      <c r="Q30" s="75"/>
    </row>
    <row r="31" spans="12:18" ht="15" customHeight="1" x14ac:dyDescent="0.2">
      <c r="L31" s="75"/>
      <c r="M31" s="75"/>
      <c r="N31" s="75"/>
      <c r="O31" s="75"/>
      <c r="P31" s="75"/>
      <c r="Q31" s="75"/>
    </row>
    <row r="32" spans="12:18" ht="15" customHeight="1" x14ac:dyDescent="0.2">
      <c r="L32" s="75"/>
      <c r="M32" s="75"/>
      <c r="N32" s="75"/>
      <c r="O32" s="75"/>
      <c r="P32" s="75"/>
      <c r="Q32" s="75"/>
    </row>
    <row r="33" spans="12:17" ht="15" customHeight="1" x14ac:dyDescent="0.2">
      <c r="L33" s="75"/>
      <c r="M33" s="75"/>
      <c r="N33" s="75"/>
      <c r="O33" s="75"/>
      <c r="P33" s="75"/>
      <c r="Q33" s="75"/>
    </row>
    <row r="34" spans="12:17" ht="15" customHeight="1" x14ac:dyDescent="0.2">
      <c r="L34" s="75"/>
      <c r="M34" s="75"/>
      <c r="N34" s="75"/>
      <c r="O34" s="75"/>
      <c r="P34" s="75"/>
      <c r="Q34" s="75"/>
    </row>
    <row r="35" spans="12:17" ht="15" customHeight="1" x14ac:dyDescent="0.2">
      <c r="L35" s="75"/>
      <c r="M35" s="75"/>
      <c r="N35" s="75"/>
      <c r="O35" s="75"/>
      <c r="P35" s="75"/>
      <c r="Q35" s="75"/>
    </row>
    <row r="36" spans="12:17" ht="15" customHeight="1" x14ac:dyDescent="0.2">
      <c r="L36" s="75"/>
      <c r="M36" s="75"/>
      <c r="N36" s="75"/>
      <c r="O36" s="75"/>
      <c r="P36" s="75"/>
      <c r="Q36" s="75"/>
    </row>
    <row r="37" spans="12:17" ht="15" customHeight="1" x14ac:dyDescent="0.2">
      <c r="L37" s="75"/>
      <c r="M37" s="75"/>
      <c r="N37" s="75"/>
      <c r="O37" s="75"/>
      <c r="P37" s="75"/>
      <c r="Q37" s="75"/>
    </row>
    <row r="38" spans="12:17" ht="15" customHeight="1" x14ac:dyDescent="0.2">
      <c r="L38" s="75"/>
      <c r="M38" s="75"/>
      <c r="N38" s="75"/>
      <c r="O38" s="75"/>
      <c r="P38" s="75"/>
      <c r="Q38" s="75"/>
    </row>
    <row r="39" spans="12:17" ht="15" customHeight="1" x14ac:dyDescent="0.2">
      <c r="L39" s="75"/>
      <c r="M39" s="75"/>
      <c r="N39" s="75"/>
      <c r="O39" s="75"/>
      <c r="P39" s="75"/>
      <c r="Q39" s="75"/>
    </row>
    <row r="40" spans="12:17" ht="15" customHeight="1" x14ac:dyDescent="0.2">
      <c r="L40" s="75"/>
      <c r="M40" s="75"/>
      <c r="N40" s="75"/>
      <c r="O40" s="75"/>
      <c r="P40" s="75"/>
      <c r="Q40" s="75"/>
    </row>
    <row r="41" spans="12:17" ht="15" customHeight="1" x14ac:dyDescent="0.2">
      <c r="L41" s="75"/>
      <c r="M41" s="75"/>
      <c r="N41" s="75"/>
      <c r="O41" s="75"/>
      <c r="P41" s="75"/>
      <c r="Q41" s="75"/>
    </row>
    <row r="42" spans="12:17" ht="15" customHeight="1" x14ac:dyDescent="0.2">
      <c r="L42" s="75"/>
      <c r="M42" s="75"/>
      <c r="N42" s="75"/>
      <c r="O42" s="75"/>
      <c r="P42" s="75"/>
      <c r="Q42" s="75"/>
    </row>
    <row r="43" spans="12:17" ht="15" customHeight="1" x14ac:dyDescent="0.2">
      <c r="L43" s="75"/>
      <c r="M43" s="75"/>
      <c r="N43" s="75"/>
      <c r="O43" s="75"/>
      <c r="P43" s="75"/>
      <c r="Q43" s="75"/>
    </row>
    <row r="44" spans="12:17" ht="15" customHeight="1" x14ac:dyDescent="0.2">
      <c r="L44" s="75"/>
      <c r="M44" s="75"/>
      <c r="N44" s="75"/>
      <c r="O44" s="75"/>
      <c r="P44" s="75"/>
      <c r="Q44" s="75"/>
    </row>
    <row r="45" spans="12:17" ht="15" customHeight="1" x14ac:dyDescent="0.2">
      <c r="L45" s="75"/>
      <c r="M45" s="75"/>
      <c r="N45" s="75"/>
      <c r="O45" s="75"/>
      <c r="P45" s="75"/>
      <c r="Q45" s="75"/>
    </row>
    <row r="46" spans="12:17" ht="15" customHeight="1" x14ac:dyDescent="0.2">
      <c r="L46" s="75"/>
      <c r="M46" s="75"/>
      <c r="N46" s="75"/>
      <c r="O46" s="75"/>
      <c r="P46" s="75"/>
      <c r="Q46" s="75"/>
    </row>
    <row r="47" spans="12:17" ht="15" customHeight="1" x14ac:dyDescent="0.2">
      <c r="L47" s="75"/>
      <c r="M47" s="75"/>
      <c r="N47" s="75"/>
      <c r="O47" s="75"/>
      <c r="P47" s="75"/>
      <c r="Q47" s="75"/>
    </row>
    <row r="48" spans="12:17" ht="15" customHeight="1" x14ac:dyDescent="0.2">
      <c r="L48" s="75"/>
      <c r="M48" s="75"/>
      <c r="N48" s="75"/>
      <c r="O48" s="75"/>
      <c r="P48" s="75"/>
      <c r="Q48" s="75"/>
    </row>
    <row r="49" spans="12:17" ht="15" customHeight="1" x14ac:dyDescent="0.2">
      <c r="L49" s="75"/>
      <c r="M49" s="75"/>
      <c r="N49" s="75"/>
      <c r="O49" s="75"/>
      <c r="P49" s="75"/>
      <c r="Q49" s="75"/>
    </row>
    <row r="50" spans="12:17" ht="15" customHeight="1" x14ac:dyDescent="0.2">
      <c r="L50" s="75"/>
      <c r="M50" s="75"/>
      <c r="N50" s="75"/>
      <c r="O50" s="75"/>
      <c r="P50" s="75"/>
      <c r="Q50" s="75"/>
    </row>
    <row r="51" spans="12:17" ht="15" customHeight="1" x14ac:dyDescent="0.2">
      <c r="L51" s="75"/>
      <c r="M51" s="75"/>
      <c r="N51" s="75"/>
      <c r="O51" s="75"/>
      <c r="P51" s="75"/>
      <c r="Q51" s="75"/>
    </row>
    <row r="52" spans="12:17" ht="15" customHeight="1" x14ac:dyDescent="0.2">
      <c r="L52" s="75"/>
      <c r="M52" s="75"/>
      <c r="N52" s="75"/>
      <c r="O52" s="75"/>
      <c r="P52" s="75"/>
      <c r="Q52" s="75"/>
    </row>
    <row r="53" spans="12:17" ht="15" customHeight="1" x14ac:dyDescent="0.2">
      <c r="L53" s="75"/>
      <c r="M53" s="75"/>
      <c r="N53" s="75"/>
      <c r="O53" s="75"/>
      <c r="P53" s="75"/>
      <c r="Q53" s="75"/>
    </row>
    <row r="54" spans="12:17" ht="15" customHeight="1" x14ac:dyDescent="0.2">
      <c r="L54" s="75"/>
      <c r="M54" s="75"/>
      <c r="N54" s="75"/>
      <c r="O54" s="75"/>
      <c r="P54" s="75"/>
      <c r="Q54" s="75"/>
    </row>
    <row r="55" spans="12:17" ht="15" customHeight="1" x14ac:dyDescent="0.2">
      <c r="L55" s="75"/>
      <c r="M55" s="75"/>
      <c r="N55" s="75"/>
      <c r="O55" s="75"/>
      <c r="P55" s="75"/>
      <c r="Q55" s="75"/>
    </row>
    <row r="56" spans="12:17" ht="15" customHeight="1" x14ac:dyDescent="0.2">
      <c r="L56" s="75"/>
      <c r="M56" s="75"/>
      <c r="N56" s="75"/>
      <c r="O56" s="75"/>
      <c r="P56" s="75"/>
      <c r="Q56" s="75"/>
    </row>
    <row r="57" spans="12:17" ht="15" customHeight="1" x14ac:dyDescent="0.2">
      <c r="L57" s="75"/>
      <c r="M57" s="75"/>
      <c r="N57" s="75"/>
      <c r="O57" s="75"/>
      <c r="P57" s="75"/>
      <c r="Q57" s="75"/>
    </row>
    <row r="58" spans="12:17" ht="15" customHeight="1" x14ac:dyDescent="0.2">
      <c r="L58" s="75"/>
      <c r="M58" s="75"/>
      <c r="N58" s="75"/>
      <c r="O58" s="75"/>
      <c r="P58" s="75"/>
      <c r="Q58" s="75"/>
    </row>
    <row r="59" spans="12:17" ht="15" customHeight="1" x14ac:dyDescent="0.2">
      <c r="L59" s="75"/>
      <c r="M59" s="75"/>
      <c r="N59" s="75"/>
      <c r="O59" s="75"/>
      <c r="P59" s="75"/>
      <c r="Q59" s="75"/>
    </row>
    <row r="60" spans="12:17" ht="15" customHeight="1" x14ac:dyDescent="0.2">
      <c r="L60" s="75"/>
      <c r="M60" s="75"/>
      <c r="N60" s="75"/>
      <c r="O60" s="75"/>
      <c r="P60" s="75"/>
      <c r="Q60" s="75"/>
    </row>
    <row r="61" spans="12:17" ht="15" customHeight="1" x14ac:dyDescent="0.2">
      <c r="L61" s="75"/>
      <c r="M61" s="75"/>
      <c r="N61" s="75"/>
      <c r="O61" s="75"/>
      <c r="P61" s="75"/>
      <c r="Q61" s="75"/>
    </row>
    <row r="62" spans="12:17" ht="15" customHeight="1" x14ac:dyDescent="0.2">
      <c r="L62" s="75"/>
      <c r="M62" s="75"/>
      <c r="N62" s="75"/>
      <c r="O62" s="75"/>
      <c r="P62" s="75"/>
      <c r="Q62" s="75"/>
    </row>
    <row r="63" spans="12:17" ht="15" customHeight="1" x14ac:dyDescent="0.2">
      <c r="L63" s="75"/>
      <c r="M63" s="75"/>
      <c r="N63" s="75"/>
      <c r="O63" s="75"/>
      <c r="P63" s="75"/>
      <c r="Q63" s="75"/>
    </row>
    <row r="64" spans="12:17" ht="15" customHeight="1" x14ac:dyDescent="0.2">
      <c r="L64" s="75"/>
      <c r="M64" s="75"/>
      <c r="N64" s="75"/>
      <c r="O64" s="75"/>
      <c r="P64" s="75"/>
      <c r="Q64" s="75"/>
    </row>
    <row r="65" spans="12:17" ht="15" customHeight="1" x14ac:dyDescent="0.2">
      <c r="L65" s="75"/>
      <c r="M65" s="75"/>
      <c r="N65" s="75"/>
      <c r="O65" s="75"/>
      <c r="P65" s="75"/>
      <c r="Q65" s="75"/>
    </row>
    <row r="66" spans="12:17" ht="15" customHeight="1" x14ac:dyDescent="0.2">
      <c r="L66" s="75"/>
      <c r="M66" s="75"/>
      <c r="N66" s="75"/>
      <c r="O66" s="75"/>
      <c r="P66" s="75"/>
      <c r="Q66" s="75"/>
    </row>
    <row r="67" spans="12:17" ht="15" customHeight="1" x14ac:dyDescent="0.2">
      <c r="L67" s="75"/>
      <c r="M67" s="75"/>
      <c r="N67" s="75"/>
      <c r="O67" s="75"/>
      <c r="P67" s="75"/>
      <c r="Q67" s="75"/>
    </row>
    <row r="68" spans="12:17" ht="15" customHeight="1" x14ac:dyDescent="0.2">
      <c r="L68" s="75"/>
      <c r="M68" s="75"/>
      <c r="N68" s="75"/>
      <c r="O68" s="75"/>
      <c r="P68" s="75"/>
      <c r="Q68" s="75"/>
    </row>
    <row r="69" spans="12:17" ht="15" customHeight="1" x14ac:dyDescent="0.2">
      <c r="L69" s="75"/>
      <c r="M69" s="75"/>
      <c r="N69" s="75"/>
      <c r="O69" s="75"/>
      <c r="P69" s="75"/>
      <c r="Q69" s="75"/>
    </row>
    <row r="70" spans="12:17" ht="15" customHeight="1" x14ac:dyDescent="0.2">
      <c r="L70" s="75"/>
      <c r="M70" s="75"/>
      <c r="N70" s="75"/>
      <c r="O70" s="75"/>
      <c r="P70" s="75"/>
      <c r="Q70" s="75"/>
    </row>
    <row r="71" spans="12:17" ht="15" customHeight="1" x14ac:dyDescent="0.2">
      <c r="L71" s="75"/>
      <c r="M71" s="75"/>
      <c r="N71" s="75"/>
      <c r="O71" s="75"/>
      <c r="P71" s="75"/>
      <c r="Q71" s="75"/>
    </row>
    <row r="72" spans="12:17" ht="15" customHeight="1" x14ac:dyDescent="0.2">
      <c r="L72" s="75"/>
      <c r="M72" s="75"/>
      <c r="N72" s="75"/>
      <c r="O72" s="75"/>
      <c r="P72" s="75"/>
      <c r="Q72" s="75"/>
    </row>
    <row r="73" spans="12:17" ht="15" customHeight="1" x14ac:dyDescent="0.2">
      <c r="L73" s="75"/>
      <c r="M73" s="75"/>
      <c r="N73" s="75"/>
      <c r="O73" s="75"/>
      <c r="P73" s="75"/>
      <c r="Q73" s="75"/>
    </row>
    <row r="74" spans="12:17" ht="15" customHeight="1" x14ac:dyDescent="0.2">
      <c r="L74" s="75"/>
      <c r="M74" s="75"/>
      <c r="N74" s="75"/>
      <c r="O74" s="75"/>
      <c r="P74" s="75"/>
      <c r="Q74" s="75"/>
    </row>
    <row r="75" spans="12:17" ht="15" customHeight="1" x14ac:dyDescent="0.2">
      <c r="L75" s="75"/>
      <c r="M75" s="75"/>
      <c r="N75" s="75"/>
      <c r="O75" s="75"/>
      <c r="P75" s="75"/>
      <c r="Q75" s="75"/>
    </row>
    <row r="76" spans="12:17" ht="15" customHeight="1" x14ac:dyDescent="0.2">
      <c r="L76" s="75"/>
      <c r="M76" s="75"/>
      <c r="N76" s="75"/>
      <c r="O76" s="75"/>
      <c r="P76" s="75"/>
      <c r="Q76" s="75"/>
    </row>
    <row r="77" spans="12:17" ht="15" customHeight="1" x14ac:dyDescent="0.2">
      <c r="L77" s="75"/>
      <c r="M77" s="75"/>
      <c r="N77" s="75"/>
      <c r="O77" s="75"/>
      <c r="P77" s="75"/>
      <c r="Q77" s="75"/>
    </row>
    <row r="78" spans="12:17" ht="15" customHeight="1" x14ac:dyDescent="0.2">
      <c r="L78" s="75"/>
      <c r="M78" s="75"/>
      <c r="N78" s="75"/>
      <c r="O78" s="75"/>
      <c r="P78" s="75"/>
      <c r="Q78" s="75"/>
    </row>
    <row r="79" spans="12:17" ht="15" customHeight="1" x14ac:dyDescent="0.2">
      <c r="L79" s="75"/>
      <c r="M79" s="75"/>
      <c r="N79" s="75"/>
      <c r="O79" s="75"/>
      <c r="P79" s="75"/>
      <c r="Q79" s="75"/>
    </row>
    <row r="80" spans="12:17" ht="15" customHeight="1" x14ac:dyDescent="0.2">
      <c r="L80" s="75"/>
      <c r="M80" s="75"/>
      <c r="N80" s="75"/>
      <c r="O80" s="75"/>
      <c r="P80" s="75"/>
      <c r="Q80" s="75"/>
    </row>
    <row r="81" spans="12:17" ht="15" customHeight="1" x14ac:dyDescent="0.2">
      <c r="L81" s="75"/>
      <c r="M81" s="75"/>
      <c r="N81" s="75"/>
      <c r="O81" s="75"/>
      <c r="P81" s="75"/>
      <c r="Q81" s="75"/>
    </row>
    <row r="82" spans="12:17" ht="15" customHeight="1" x14ac:dyDescent="0.2">
      <c r="L82" s="75"/>
      <c r="M82" s="75"/>
      <c r="N82" s="75"/>
      <c r="O82" s="75"/>
      <c r="P82" s="75"/>
      <c r="Q82" s="75"/>
    </row>
    <row r="83" spans="12:17" ht="15" customHeight="1" x14ac:dyDescent="0.2">
      <c r="L83" s="75"/>
      <c r="M83" s="75"/>
      <c r="N83" s="75"/>
      <c r="O83" s="75"/>
      <c r="P83" s="75"/>
      <c r="Q83" s="75"/>
    </row>
    <row r="84" spans="12:17" ht="15" customHeight="1" x14ac:dyDescent="0.2">
      <c r="L84" s="75"/>
      <c r="M84" s="75"/>
      <c r="N84" s="75"/>
      <c r="O84" s="75"/>
      <c r="P84" s="75"/>
      <c r="Q84" s="75"/>
    </row>
    <row r="85" spans="12:17" ht="15" customHeight="1" x14ac:dyDescent="0.2">
      <c r="L85" s="75"/>
      <c r="M85" s="75"/>
      <c r="N85" s="75"/>
      <c r="O85" s="75"/>
      <c r="P85" s="75"/>
      <c r="Q85" s="75"/>
    </row>
    <row r="86" spans="12:17" ht="15" customHeight="1" x14ac:dyDescent="0.2">
      <c r="L86" s="75"/>
      <c r="M86" s="75"/>
      <c r="N86" s="75"/>
      <c r="O86" s="75"/>
      <c r="P86" s="75"/>
      <c r="Q86" s="75"/>
    </row>
    <row r="87" spans="12:17" ht="15" customHeight="1" x14ac:dyDescent="0.2">
      <c r="L87" s="75"/>
      <c r="M87" s="75"/>
      <c r="N87" s="75"/>
      <c r="O87" s="75"/>
      <c r="P87" s="75"/>
      <c r="Q87" s="75"/>
    </row>
    <row r="88" spans="12:17" ht="15" customHeight="1" x14ac:dyDescent="0.2">
      <c r="L88" s="75"/>
      <c r="M88" s="75"/>
      <c r="N88" s="75"/>
      <c r="O88" s="75"/>
      <c r="P88" s="75"/>
      <c r="Q88" s="75"/>
    </row>
    <row r="89" spans="12:17" ht="15" customHeight="1" x14ac:dyDescent="0.2">
      <c r="L89" s="75"/>
      <c r="M89" s="75"/>
      <c r="N89" s="75"/>
      <c r="O89" s="75"/>
      <c r="P89" s="75"/>
      <c r="Q89" s="75"/>
    </row>
    <row r="90" spans="12:17" ht="15" customHeight="1" x14ac:dyDescent="0.2">
      <c r="L90" s="75"/>
      <c r="M90" s="75"/>
      <c r="N90" s="75"/>
      <c r="O90" s="75"/>
      <c r="P90" s="75"/>
      <c r="Q90" s="75"/>
    </row>
    <row r="91" spans="12:17" ht="15" customHeight="1" x14ac:dyDescent="0.2">
      <c r="L91" s="75"/>
      <c r="M91" s="75"/>
      <c r="N91" s="75"/>
      <c r="O91" s="75"/>
      <c r="P91" s="75"/>
      <c r="Q91" s="75"/>
    </row>
    <row r="92" spans="12:17" ht="15" customHeight="1" x14ac:dyDescent="0.2">
      <c r="L92" s="75"/>
      <c r="M92" s="75"/>
      <c r="N92" s="75"/>
      <c r="O92" s="75"/>
      <c r="P92" s="75"/>
      <c r="Q92" s="75"/>
    </row>
    <row r="93" spans="12:17" ht="15" customHeight="1" x14ac:dyDescent="0.2">
      <c r="L93" s="75"/>
      <c r="M93" s="75"/>
      <c r="N93" s="75"/>
      <c r="O93" s="75"/>
      <c r="P93" s="75"/>
      <c r="Q93" s="75"/>
    </row>
    <row r="94" spans="12:17" ht="15" customHeight="1" x14ac:dyDescent="0.2">
      <c r="L94" s="75"/>
      <c r="M94" s="75"/>
      <c r="N94" s="75"/>
      <c r="O94" s="75"/>
      <c r="P94" s="75"/>
      <c r="Q94" s="75"/>
    </row>
    <row r="95" spans="12:17" ht="15" customHeight="1" x14ac:dyDescent="0.2">
      <c r="L95" s="75"/>
      <c r="M95" s="75"/>
      <c r="N95" s="75"/>
      <c r="O95" s="75"/>
      <c r="P95" s="75"/>
      <c r="Q95" s="75"/>
    </row>
    <row r="96" spans="12:17" ht="15" customHeight="1" x14ac:dyDescent="0.2">
      <c r="L96" s="75"/>
      <c r="M96" s="75"/>
      <c r="N96" s="75"/>
      <c r="O96" s="75"/>
      <c r="P96" s="75"/>
      <c r="Q96" s="75"/>
    </row>
    <row r="97" spans="12:17" ht="15" customHeight="1" x14ac:dyDescent="0.2">
      <c r="L97" s="75"/>
      <c r="M97" s="75"/>
      <c r="N97" s="75"/>
      <c r="O97" s="75"/>
      <c r="P97" s="75"/>
      <c r="Q97" s="75"/>
    </row>
    <row r="98" spans="12:17" ht="15" customHeight="1" x14ac:dyDescent="0.2">
      <c r="L98" s="75"/>
      <c r="M98" s="75"/>
      <c r="N98" s="75"/>
      <c r="O98" s="75"/>
      <c r="P98" s="75"/>
      <c r="Q98" s="75"/>
    </row>
    <row r="99" spans="12:17" ht="15" customHeight="1" x14ac:dyDescent="0.2">
      <c r="L99" s="75"/>
      <c r="M99" s="75"/>
      <c r="N99" s="75"/>
      <c r="O99" s="75"/>
      <c r="P99" s="75"/>
      <c r="Q99" s="75"/>
    </row>
    <row r="100" spans="12:17" ht="15" customHeight="1" x14ac:dyDescent="0.2">
      <c r="L100" s="75"/>
      <c r="M100" s="75"/>
      <c r="N100" s="75"/>
      <c r="O100" s="75"/>
      <c r="P100" s="75"/>
      <c r="Q100" s="75"/>
    </row>
    <row r="101" spans="12:17" ht="15" customHeight="1" x14ac:dyDescent="0.2">
      <c r="L101" s="75"/>
      <c r="M101" s="75"/>
      <c r="N101" s="75"/>
      <c r="O101" s="75"/>
      <c r="P101" s="75"/>
      <c r="Q101" s="75"/>
    </row>
    <row r="102" spans="12:17" ht="15" customHeight="1" x14ac:dyDescent="0.2">
      <c r="L102" s="75"/>
      <c r="M102" s="75"/>
      <c r="N102" s="75"/>
      <c r="O102" s="75"/>
      <c r="P102" s="75"/>
      <c r="Q102" s="75"/>
    </row>
    <row r="103" spans="12:17" ht="15" customHeight="1" x14ac:dyDescent="0.2">
      <c r="L103" s="75"/>
      <c r="M103" s="75"/>
      <c r="N103" s="75"/>
      <c r="O103" s="75"/>
      <c r="P103" s="75"/>
      <c r="Q103" s="75"/>
    </row>
    <row r="104" spans="12:17" ht="15" customHeight="1" x14ac:dyDescent="0.2">
      <c r="L104" s="75"/>
      <c r="M104" s="75"/>
      <c r="N104" s="75"/>
      <c r="O104" s="75"/>
      <c r="P104" s="75"/>
      <c r="Q104" s="75"/>
    </row>
    <row r="105" spans="12:17" ht="15" customHeight="1" x14ac:dyDescent="0.2">
      <c r="L105" s="75"/>
      <c r="M105" s="75"/>
      <c r="N105" s="75"/>
      <c r="O105" s="75"/>
      <c r="P105" s="75"/>
      <c r="Q105" s="75"/>
    </row>
    <row r="106" spans="12:17" ht="15" customHeight="1" x14ac:dyDescent="0.2">
      <c r="L106" s="75"/>
      <c r="M106" s="75"/>
      <c r="N106" s="75"/>
      <c r="O106" s="75"/>
      <c r="P106" s="75"/>
      <c r="Q106" s="75"/>
    </row>
    <row r="107" spans="12:17" ht="15" customHeight="1" x14ac:dyDescent="0.2">
      <c r="L107" s="75"/>
      <c r="M107" s="75"/>
      <c r="N107" s="75"/>
      <c r="O107" s="75"/>
      <c r="P107" s="75"/>
      <c r="Q107" s="75"/>
    </row>
    <row r="108" spans="12:17" ht="15" customHeight="1" x14ac:dyDescent="0.2">
      <c r="L108" s="75"/>
      <c r="M108" s="75"/>
      <c r="N108" s="75"/>
      <c r="O108" s="75"/>
      <c r="P108" s="75"/>
      <c r="Q108" s="75"/>
    </row>
    <row r="109" spans="12:17" ht="15" customHeight="1" x14ac:dyDescent="0.2">
      <c r="L109" s="75"/>
      <c r="M109" s="75"/>
      <c r="N109" s="75"/>
      <c r="O109" s="75"/>
      <c r="P109" s="75"/>
      <c r="Q109" s="75"/>
    </row>
    <row r="110" spans="12:17" ht="15" customHeight="1" x14ac:dyDescent="0.2">
      <c r="L110" s="75"/>
      <c r="M110" s="75"/>
      <c r="N110" s="75"/>
      <c r="O110" s="75"/>
      <c r="P110" s="75"/>
      <c r="Q110" s="75"/>
    </row>
    <row r="111" spans="12:17" ht="15" customHeight="1" x14ac:dyDescent="0.2">
      <c r="L111" s="75"/>
      <c r="M111" s="75"/>
      <c r="N111" s="75"/>
      <c r="O111" s="75"/>
      <c r="P111" s="75"/>
      <c r="Q111" s="75"/>
    </row>
    <row r="112" spans="12:17" ht="15" customHeight="1" x14ac:dyDescent="0.2">
      <c r="L112" s="75"/>
      <c r="M112" s="75"/>
      <c r="N112" s="75"/>
      <c r="O112" s="75"/>
      <c r="P112" s="75"/>
      <c r="Q112" s="75"/>
    </row>
    <row r="113" spans="12:17" ht="15" customHeight="1" x14ac:dyDescent="0.2">
      <c r="L113" s="75"/>
      <c r="M113" s="75"/>
      <c r="N113" s="75"/>
      <c r="O113" s="75"/>
      <c r="P113" s="75"/>
      <c r="Q113" s="75"/>
    </row>
    <row r="114" spans="12:17" ht="15" customHeight="1" x14ac:dyDescent="0.2">
      <c r="L114" s="75"/>
      <c r="M114" s="75"/>
      <c r="N114" s="75"/>
      <c r="O114" s="75"/>
      <c r="P114" s="75"/>
      <c r="Q114" s="75"/>
    </row>
    <row r="115" spans="12:17" ht="15" customHeight="1" x14ac:dyDescent="0.2">
      <c r="L115" s="75"/>
      <c r="M115" s="75"/>
      <c r="N115" s="75"/>
      <c r="O115" s="75"/>
      <c r="P115" s="75"/>
      <c r="Q115" s="75"/>
    </row>
    <row r="116" spans="12:17" ht="15" customHeight="1" x14ac:dyDescent="0.2">
      <c r="L116" s="75"/>
      <c r="M116" s="75"/>
      <c r="N116" s="75"/>
      <c r="O116" s="75"/>
      <c r="P116" s="75"/>
      <c r="Q116" s="75"/>
    </row>
    <row r="117" spans="12:17" ht="15" customHeight="1" x14ac:dyDescent="0.2">
      <c r="L117" s="75"/>
      <c r="M117" s="75"/>
      <c r="N117" s="75"/>
      <c r="O117" s="75"/>
      <c r="P117" s="75"/>
      <c r="Q117" s="75"/>
    </row>
    <row r="118" spans="12:17" ht="15" customHeight="1" x14ac:dyDescent="0.2">
      <c r="L118" s="75"/>
      <c r="M118" s="75"/>
      <c r="N118" s="75"/>
      <c r="O118" s="75"/>
      <c r="P118" s="75"/>
      <c r="Q118" s="75"/>
    </row>
    <row r="119" spans="12:17" ht="15" customHeight="1" x14ac:dyDescent="0.2">
      <c r="L119" s="75"/>
      <c r="M119" s="75"/>
      <c r="N119" s="75"/>
      <c r="O119" s="75"/>
      <c r="P119" s="75"/>
      <c r="Q119" s="75"/>
    </row>
    <row r="120" spans="12:17" ht="15" customHeight="1" x14ac:dyDescent="0.2">
      <c r="L120" s="75"/>
      <c r="M120" s="75"/>
      <c r="N120" s="75"/>
      <c r="O120" s="75"/>
      <c r="P120" s="75"/>
      <c r="Q120" s="75"/>
    </row>
    <row r="121" spans="12:17" ht="15" customHeight="1" x14ac:dyDescent="0.2">
      <c r="L121" s="75"/>
      <c r="M121" s="75"/>
      <c r="N121" s="75"/>
      <c r="O121" s="75"/>
      <c r="P121" s="75"/>
      <c r="Q121" s="75"/>
    </row>
    <row r="122" spans="12:17" ht="15" customHeight="1" x14ac:dyDescent="0.2">
      <c r="L122" s="75"/>
      <c r="M122" s="75"/>
      <c r="N122" s="75"/>
      <c r="O122" s="75"/>
      <c r="P122" s="75"/>
      <c r="Q122" s="75"/>
    </row>
    <row r="123" spans="12:17" ht="15" customHeight="1" x14ac:dyDescent="0.2">
      <c r="L123" s="75"/>
      <c r="M123" s="75"/>
      <c r="N123" s="75"/>
      <c r="O123" s="75"/>
      <c r="P123" s="75"/>
      <c r="Q123" s="75"/>
    </row>
    <row r="124" spans="12:17" ht="15" customHeight="1" x14ac:dyDescent="0.2">
      <c r="L124" s="75"/>
      <c r="M124" s="75"/>
      <c r="N124" s="75"/>
      <c r="O124" s="75"/>
      <c r="P124" s="75"/>
      <c r="Q124" s="75"/>
    </row>
    <row r="125" spans="12:17" ht="15" customHeight="1" x14ac:dyDescent="0.2">
      <c r="L125" s="75"/>
      <c r="M125" s="75"/>
      <c r="N125" s="75"/>
      <c r="O125" s="75"/>
      <c r="P125" s="75"/>
      <c r="Q125" s="75"/>
    </row>
    <row r="126" spans="12:17" ht="15" customHeight="1" x14ac:dyDescent="0.2">
      <c r="L126" s="75"/>
      <c r="M126" s="75"/>
      <c r="N126" s="75"/>
      <c r="O126" s="75"/>
      <c r="P126" s="75"/>
      <c r="Q126" s="75"/>
    </row>
    <row r="127" spans="12:17" ht="15" customHeight="1" x14ac:dyDescent="0.2">
      <c r="L127" s="75"/>
      <c r="M127" s="75"/>
      <c r="N127" s="75"/>
      <c r="O127" s="75"/>
      <c r="P127" s="75"/>
      <c r="Q127" s="75"/>
    </row>
    <row r="128" spans="12:17" ht="15" customHeight="1" x14ac:dyDescent="0.2">
      <c r="L128" s="75"/>
      <c r="M128" s="75"/>
      <c r="N128" s="75"/>
      <c r="O128" s="75"/>
      <c r="P128" s="75"/>
      <c r="Q128" s="75"/>
    </row>
    <row r="129" spans="12:17" ht="15" customHeight="1" x14ac:dyDescent="0.2">
      <c r="L129" s="75"/>
      <c r="M129" s="75"/>
      <c r="N129" s="75"/>
      <c r="O129" s="75"/>
      <c r="P129" s="75"/>
      <c r="Q129" s="75"/>
    </row>
    <row r="130" spans="12:17" ht="15" customHeight="1" x14ac:dyDescent="0.2">
      <c r="L130" s="75"/>
      <c r="M130" s="75"/>
      <c r="N130" s="75"/>
      <c r="O130" s="75"/>
      <c r="P130" s="75"/>
      <c r="Q130" s="75"/>
    </row>
    <row r="131" spans="12:17" ht="15" customHeight="1" x14ac:dyDescent="0.2">
      <c r="L131" s="75"/>
      <c r="M131" s="75"/>
      <c r="N131" s="75"/>
      <c r="O131" s="75"/>
      <c r="P131" s="75"/>
      <c r="Q131" s="75"/>
    </row>
    <row r="132" spans="12:17" ht="15" customHeight="1" x14ac:dyDescent="0.2">
      <c r="L132" s="75"/>
      <c r="M132" s="75"/>
      <c r="N132" s="75"/>
      <c r="O132" s="75"/>
      <c r="P132" s="75"/>
      <c r="Q132" s="75"/>
    </row>
    <row r="133" spans="12:17" ht="15" customHeight="1" x14ac:dyDescent="0.2">
      <c r="L133" s="75"/>
      <c r="M133" s="75"/>
      <c r="N133" s="75"/>
      <c r="O133" s="75"/>
      <c r="P133" s="75"/>
      <c r="Q133" s="75"/>
    </row>
    <row r="134" spans="12:17" ht="15" customHeight="1" x14ac:dyDescent="0.2">
      <c r="L134" s="75"/>
      <c r="M134" s="75"/>
      <c r="N134" s="75"/>
      <c r="O134" s="75"/>
      <c r="P134" s="75"/>
      <c r="Q134" s="75"/>
    </row>
    <row r="135" spans="12:17" ht="15" customHeight="1" x14ac:dyDescent="0.2">
      <c r="L135" s="75"/>
      <c r="M135" s="75"/>
      <c r="N135" s="75"/>
      <c r="O135" s="75"/>
      <c r="P135" s="75"/>
      <c r="Q135" s="75"/>
    </row>
    <row r="136" spans="12:17" ht="15" customHeight="1" x14ac:dyDescent="0.2">
      <c r="L136" s="75"/>
      <c r="M136" s="75"/>
      <c r="N136" s="75"/>
      <c r="O136" s="75"/>
      <c r="P136" s="75"/>
      <c r="Q136" s="75"/>
    </row>
    <row r="137" spans="12:17" ht="15" customHeight="1" x14ac:dyDescent="0.2">
      <c r="L137" s="75"/>
      <c r="M137" s="75"/>
      <c r="N137" s="75"/>
      <c r="O137" s="75"/>
      <c r="P137" s="75"/>
      <c r="Q137" s="75"/>
    </row>
    <row r="138" spans="12:17" ht="15" customHeight="1" x14ac:dyDescent="0.2">
      <c r="L138" s="75"/>
      <c r="M138" s="75"/>
      <c r="N138" s="75"/>
      <c r="O138" s="75"/>
      <c r="P138" s="75"/>
      <c r="Q138" s="75"/>
    </row>
    <row r="139" spans="12:17" ht="15" customHeight="1" x14ac:dyDescent="0.2">
      <c r="L139" s="75"/>
      <c r="M139" s="75"/>
      <c r="N139" s="75"/>
      <c r="O139" s="75"/>
      <c r="P139" s="75"/>
      <c r="Q139" s="75"/>
    </row>
    <row r="140" spans="12:17" ht="15" customHeight="1" x14ac:dyDescent="0.2">
      <c r="L140" s="75"/>
      <c r="M140" s="75"/>
      <c r="N140" s="75"/>
      <c r="O140" s="75"/>
      <c r="P140" s="75"/>
      <c r="Q140" s="75"/>
    </row>
    <row r="141" spans="12:17" ht="15" customHeight="1" x14ac:dyDescent="0.2">
      <c r="L141" s="75"/>
      <c r="M141" s="75"/>
      <c r="N141" s="75"/>
      <c r="O141" s="75"/>
      <c r="P141" s="75"/>
      <c r="Q141" s="75"/>
    </row>
    <row r="142" spans="12:17" ht="15" customHeight="1" x14ac:dyDescent="0.2">
      <c r="L142" s="75"/>
      <c r="M142" s="75"/>
      <c r="N142" s="75"/>
      <c r="O142" s="75"/>
      <c r="P142" s="75"/>
      <c r="Q142" s="75"/>
    </row>
    <row r="143" spans="12:17" ht="15" customHeight="1" x14ac:dyDescent="0.2">
      <c r="L143" s="75"/>
      <c r="M143" s="75"/>
      <c r="N143" s="75"/>
      <c r="O143" s="75"/>
      <c r="P143" s="75"/>
      <c r="Q143" s="75"/>
    </row>
    <row r="144" spans="12:17" ht="15" customHeight="1" x14ac:dyDescent="0.2">
      <c r="L144" s="75"/>
      <c r="M144" s="75"/>
      <c r="N144" s="75"/>
      <c r="O144" s="75"/>
      <c r="P144" s="75"/>
      <c r="Q144" s="75"/>
    </row>
    <row r="145" spans="12:17" ht="15" customHeight="1" x14ac:dyDescent="0.2">
      <c r="L145" s="75"/>
      <c r="M145" s="75"/>
      <c r="N145" s="75"/>
      <c r="O145" s="75"/>
      <c r="P145" s="75"/>
      <c r="Q145" s="75"/>
    </row>
    <row r="146" spans="12:17" ht="15" customHeight="1" x14ac:dyDescent="0.2">
      <c r="L146" s="75"/>
      <c r="M146" s="75"/>
      <c r="N146" s="75"/>
      <c r="O146" s="75"/>
      <c r="P146" s="75"/>
      <c r="Q146" s="75"/>
    </row>
    <row r="147" spans="12:17" ht="15" customHeight="1" x14ac:dyDescent="0.2">
      <c r="L147" s="75"/>
      <c r="M147" s="75"/>
      <c r="N147" s="75"/>
      <c r="O147" s="75"/>
      <c r="P147" s="75"/>
      <c r="Q147" s="75"/>
    </row>
    <row r="148" spans="12:17" ht="15" customHeight="1" x14ac:dyDescent="0.2">
      <c r="L148" s="75"/>
      <c r="M148" s="75"/>
      <c r="N148" s="75"/>
      <c r="O148" s="75"/>
      <c r="P148" s="75"/>
      <c r="Q148" s="75"/>
    </row>
    <row r="149" spans="12:17" ht="15" customHeight="1" x14ac:dyDescent="0.2">
      <c r="L149" s="75"/>
      <c r="M149" s="75"/>
      <c r="N149" s="75"/>
      <c r="O149" s="75"/>
      <c r="P149" s="75"/>
      <c r="Q149" s="75"/>
    </row>
    <row r="150" spans="12:17" ht="15" customHeight="1" x14ac:dyDescent="0.2">
      <c r="L150" s="75"/>
      <c r="M150" s="75"/>
      <c r="N150" s="75"/>
      <c r="O150" s="75"/>
      <c r="P150" s="75"/>
      <c r="Q150" s="75"/>
    </row>
    <row r="151" spans="12:17" ht="15" customHeight="1" x14ac:dyDescent="0.2">
      <c r="L151" s="75"/>
      <c r="M151" s="75"/>
      <c r="N151" s="75"/>
      <c r="O151" s="75"/>
      <c r="P151" s="75"/>
      <c r="Q151" s="75"/>
    </row>
    <row r="152" spans="12:17" ht="15" customHeight="1" x14ac:dyDescent="0.2">
      <c r="L152" s="75"/>
      <c r="M152" s="75"/>
      <c r="N152" s="75"/>
      <c r="O152" s="75"/>
      <c r="P152" s="75"/>
      <c r="Q152" s="75"/>
    </row>
    <row r="153" spans="12:17" ht="15" customHeight="1" x14ac:dyDescent="0.2">
      <c r="L153" s="75"/>
      <c r="M153" s="75"/>
      <c r="N153" s="75"/>
      <c r="O153" s="75"/>
      <c r="P153" s="75"/>
      <c r="Q153" s="75"/>
    </row>
    <row r="154" spans="12:17" ht="15" customHeight="1" x14ac:dyDescent="0.2">
      <c r="L154" s="75"/>
      <c r="M154" s="75"/>
      <c r="N154" s="75"/>
      <c r="O154" s="75"/>
      <c r="P154" s="75"/>
      <c r="Q154" s="75"/>
    </row>
    <row r="155" spans="12:17" ht="15" customHeight="1" x14ac:dyDescent="0.2">
      <c r="L155" s="75"/>
      <c r="M155" s="75"/>
      <c r="N155" s="75"/>
      <c r="O155" s="75"/>
      <c r="P155" s="75"/>
      <c r="Q155" s="75"/>
    </row>
    <row r="156" spans="12:17" ht="15" customHeight="1" x14ac:dyDescent="0.2">
      <c r="L156" s="75"/>
      <c r="M156" s="75"/>
      <c r="N156" s="75"/>
      <c r="O156" s="75"/>
      <c r="P156" s="75"/>
      <c r="Q156" s="75"/>
    </row>
    <row r="157" spans="12:17" ht="15" customHeight="1" x14ac:dyDescent="0.2">
      <c r="L157" s="75"/>
      <c r="M157" s="75"/>
      <c r="N157" s="75"/>
      <c r="O157" s="75"/>
      <c r="P157" s="75"/>
      <c r="Q157" s="75"/>
    </row>
    <row r="158" spans="12:17" ht="15" customHeight="1" x14ac:dyDescent="0.2">
      <c r="L158" s="75"/>
      <c r="M158" s="75"/>
      <c r="N158" s="75"/>
      <c r="O158" s="75"/>
      <c r="P158" s="75"/>
      <c r="Q158" s="75"/>
    </row>
    <row r="159" spans="12:17" ht="15" customHeight="1" x14ac:dyDescent="0.2">
      <c r="L159" s="75"/>
      <c r="M159" s="75"/>
      <c r="N159" s="75"/>
      <c r="O159" s="75"/>
      <c r="P159" s="75"/>
      <c r="Q159" s="75"/>
    </row>
    <row r="160" spans="12:17" ht="15" customHeight="1" x14ac:dyDescent="0.2">
      <c r="L160" s="75"/>
      <c r="M160" s="75"/>
      <c r="N160" s="75"/>
      <c r="O160" s="75"/>
      <c r="P160" s="75"/>
      <c r="Q160" s="75"/>
    </row>
    <row r="161" spans="12:17" ht="15" customHeight="1" x14ac:dyDescent="0.2">
      <c r="L161" s="75"/>
      <c r="M161" s="75"/>
      <c r="N161" s="75"/>
      <c r="O161" s="75"/>
      <c r="P161" s="75"/>
      <c r="Q161" s="75"/>
    </row>
    <row r="162" spans="12:17" ht="15" customHeight="1" x14ac:dyDescent="0.2">
      <c r="L162" s="75"/>
      <c r="M162" s="75"/>
      <c r="N162" s="75"/>
      <c r="O162" s="75"/>
      <c r="P162" s="75"/>
      <c r="Q162" s="75"/>
    </row>
    <row r="163" spans="12:17" ht="15" customHeight="1" x14ac:dyDescent="0.2">
      <c r="L163" s="75"/>
      <c r="M163" s="75"/>
      <c r="N163" s="75"/>
      <c r="O163" s="75"/>
      <c r="P163" s="75"/>
      <c r="Q163" s="75"/>
    </row>
    <row r="164" spans="12:17" ht="15" customHeight="1" x14ac:dyDescent="0.2">
      <c r="L164" s="75"/>
      <c r="M164" s="75"/>
      <c r="N164" s="75"/>
      <c r="O164" s="75"/>
      <c r="P164" s="75"/>
      <c r="Q164" s="75"/>
    </row>
    <row r="165" spans="12:17" ht="15" customHeight="1" x14ac:dyDescent="0.2">
      <c r="L165" s="75"/>
      <c r="M165" s="75"/>
      <c r="N165" s="75"/>
      <c r="O165" s="75"/>
      <c r="P165" s="75"/>
      <c r="Q165" s="75"/>
    </row>
    <row r="166" spans="12:17" ht="15" customHeight="1" x14ac:dyDescent="0.2">
      <c r="L166" s="75"/>
      <c r="M166" s="75"/>
      <c r="N166" s="75"/>
      <c r="O166" s="75"/>
      <c r="P166" s="75"/>
      <c r="Q166" s="75"/>
    </row>
    <row r="167" spans="12:17" ht="15" customHeight="1" x14ac:dyDescent="0.2">
      <c r="L167" s="75"/>
      <c r="M167" s="75"/>
      <c r="N167" s="75"/>
      <c r="O167" s="75"/>
      <c r="P167" s="75"/>
      <c r="Q167" s="75"/>
    </row>
    <row r="168" spans="12:17" ht="15" customHeight="1" x14ac:dyDescent="0.2">
      <c r="L168" s="75"/>
      <c r="M168" s="75"/>
      <c r="N168" s="75"/>
      <c r="O168" s="75"/>
      <c r="P168" s="75"/>
      <c r="Q168" s="75"/>
    </row>
    <row r="169" spans="12:17" ht="15" customHeight="1" x14ac:dyDescent="0.2">
      <c r="L169" s="75"/>
      <c r="M169" s="75"/>
      <c r="N169" s="75"/>
      <c r="O169" s="75"/>
      <c r="P169" s="75"/>
      <c r="Q169" s="75"/>
    </row>
    <row r="170" spans="12:17" ht="15" customHeight="1" x14ac:dyDescent="0.2">
      <c r="L170" s="75"/>
      <c r="M170" s="75"/>
      <c r="N170" s="75"/>
      <c r="O170" s="75"/>
      <c r="P170" s="75"/>
      <c r="Q170" s="75"/>
    </row>
    <row r="171" spans="12:17" ht="15" customHeight="1" x14ac:dyDescent="0.2">
      <c r="L171" s="75"/>
      <c r="M171" s="75"/>
      <c r="N171" s="75"/>
      <c r="O171" s="75"/>
      <c r="P171" s="75"/>
      <c r="Q171" s="75"/>
    </row>
    <row r="172" spans="12:17" ht="15" customHeight="1" x14ac:dyDescent="0.2">
      <c r="L172" s="75"/>
      <c r="M172" s="75"/>
      <c r="N172" s="75"/>
      <c r="O172" s="75"/>
      <c r="P172" s="75"/>
      <c r="Q172" s="75"/>
    </row>
    <row r="173" spans="12:17" ht="15" customHeight="1" x14ac:dyDescent="0.2">
      <c r="L173" s="75"/>
      <c r="M173" s="75"/>
      <c r="N173" s="75"/>
      <c r="O173" s="75"/>
      <c r="P173" s="75"/>
      <c r="Q173" s="75"/>
    </row>
    <row r="174" spans="12:17" ht="15" customHeight="1" x14ac:dyDescent="0.2">
      <c r="L174" s="75"/>
      <c r="M174" s="75"/>
      <c r="N174" s="75"/>
      <c r="O174" s="75"/>
      <c r="P174" s="75"/>
      <c r="Q174" s="75"/>
    </row>
    <row r="175" spans="12:17" ht="15" customHeight="1" x14ac:dyDescent="0.2">
      <c r="L175" s="75"/>
      <c r="M175" s="75"/>
      <c r="N175" s="75"/>
      <c r="O175" s="75"/>
      <c r="P175" s="75"/>
      <c r="Q175" s="75"/>
    </row>
    <row r="176" spans="12:17" ht="15" customHeight="1" x14ac:dyDescent="0.2">
      <c r="L176" s="75"/>
      <c r="M176" s="75"/>
      <c r="N176" s="75"/>
      <c r="O176" s="75"/>
      <c r="P176" s="75"/>
      <c r="Q176" s="75"/>
    </row>
    <row r="177" spans="12:17" ht="15" customHeight="1" x14ac:dyDescent="0.2">
      <c r="L177" s="75"/>
      <c r="M177" s="75"/>
      <c r="N177" s="75"/>
      <c r="O177" s="75"/>
      <c r="P177" s="75"/>
      <c r="Q177" s="75"/>
    </row>
    <row r="178" spans="12:17" ht="15" customHeight="1" x14ac:dyDescent="0.2">
      <c r="L178" s="75"/>
      <c r="M178" s="75"/>
      <c r="N178" s="75"/>
      <c r="O178" s="75"/>
      <c r="P178" s="75"/>
      <c r="Q178" s="75"/>
    </row>
    <row r="179" spans="12:17" ht="15" customHeight="1" x14ac:dyDescent="0.2">
      <c r="L179" s="75"/>
      <c r="M179" s="75"/>
      <c r="N179" s="75"/>
      <c r="O179" s="75"/>
      <c r="P179" s="75"/>
      <c r="Q179" s="75"/>
    </row>
    <row r="180" spans="12:17" ht="15" customHeight="1" x14ac:dyDescent="0.2">
      <c r="L180" s="75"/>
      <c r="M180" s="75"/>
      <c r="N180" s="75"/>
      <c r="O180" s="75"/>
      <c r="P180" s="75"/>
      <c r="Q180" s="75"/>
    </row>
    <row r="181" spans="12:17" ht="15" customHeight="1" x14ac:dyDescent="0.2">
      <c r="L181" s="75"/>
      <c r="M181" s="75"/>
      <c r="N181" s="75"/>
      <c r="O181" s="75"/>
      <c r="P181" s="75"/>
      <c r="Q181" s="75"/>
    </row>
    <row r="182" spans="12:17" ht="15" customHeight="1" x14ac:dyDescent="0.2">
      <c r="L182" s="75"/>
      <c r="M182" s="75"/>
      <c r="N182" s="75"/>
      <c r="O182" s="75"/>
      <c r="P182" s="75"/>
      <c r="Q182" s="75"/>
    </row>
    <row r="183" spans="12:17" ht="15" customHeight="1" x14ac:dyDescent="0.2">
      <c r="L183" s="75"/>
      <c r="M183" s="75"/>
      <c r="N183" s="75"/>
      <c r="O183" s="75"/>
      <c r="P183" s="75"/>
      <c r="Q183" s="75"/>
    </row>
    <row r="184" spans="12:17" ht="15" customHeight="1" x14ac:dyDescent="0.2">
      <c r="L184" s="75"/>
      <c r="M184" s="75"/>
      <c r="N184" s="75"/>
      <c r="O184" s="75"/>
      <c r="P184" s="75"/>
      <c r="Q184" s="75"/>
    </row>
    <row r="185" spans="12:17" ht="15" customHeight="1" x14ac:dyDescent="0.2">
      <c r="L185" s="75"/>
      <c r="M185" s="75"/>
      <c r="N185" s="75"/>
      <c r="O185" s="75"/>
      <c r="P185" s="75"/>
      <c r="Q185" s="75"/>
    </row>
    <row r="186" spans="12:17" ht="15" customHeight="1" x14ac:dyDescent="0.2">
      <c r="L186" s="75"/>
      <c r="M186" s="75"/>
      <c r="N186" s="75"/>
      <c r="O186" s="75"/>
      <c r="P186" s="75"/>
      <c r="Q186" s="75"/>
    </row>
    <row r="187" spans="12:17" ht="15" customHeight="1" x14ac:dyDescent="0.2">
      <c r="L187" s="75"/>
      <c r="M187" s="75"/>
      <c r="N187" s="75"/>
      <c r="O187" s="75"/>
      <c r="P187" s="75"/>
      <c r="Q187" s="75"/>
    </row>
    <row r="188" spans="12:17" ht="15" customHeight="1" x14ac:dyDescent="0.2">
      <c r="L188" s="75"/>
      <c r="M188" s="75"/>
      <c r="N188" s="75"/>
      <c r="O188" s="75"/>
      <c r="P188" s="75"/>
      <c r="Q188" s="75"/>
    </row>
    <row r="189" spans="12:17" ht="15" customHeight="1" x14ac:dyDescent="0.2">
      <c r="L189" s="75"/>
      <c r="M189" s="75"/>
      <c r="N189" s="75"/>
      <c r="O189" s="75"/>
      <c r="P189" s="75"/>
      <c r="Q189" s="75"/>
    </row>
    <row r="190" spans="12:17" ht="15" customHeight="1" x14ac:dyDescent="0.2">
      <c r="L190" s="75"/>
      <c r="M190" s="75"/>
      <c r="N190" s="75"/>
      <c r="O190" s="75"/>
      <c r="P190" s="75"/>
      <c r="Q190" s="75"/>
    </row>
    <row r="191" spans="12:17" ht="15" customHeight="1" x14ac:dyDescent="0.2">
      <c r="L191" s="75"/>
      <c r="M191" s="75"/>
      <c r="N191" s="75"/>
      <c r="O191" s="75"/>
      <c r="P191" s="75"/>
      <c r="Q191" s="75"/>
    </row>
    <row r="192" spans="12:17" ht="15" customHeight="1" x14ac:dyDescent="0.2">
      <c r="L192" s="75"/>
      <c r="M192" s="75"/>
      <c r="N192" s="75"/>
      <c r="O192" s="75"/>
      <c r="P192" s="75"/>
      <c r="Q192" s="75"/>
    </row>
    <row r="193" spans="12:17" ht="15" customHeight="1" x14ac:dyDescent="0.2">
      <c r="L193" s="75"/>
      <c r="M193" s="75"/>
      <c r="N193" s="75"/>
      <c r="O193" s="75"/>
      <c r="P193" s="75"/>
      <c r="Q193" s="75"/>
    </row>
    <row r="194" spans="12:17" ht="15" customHeight="1" x14ac:dyDescent="0.2">
      <c r="L194" s="75"/>
      <c r="M194" s="75"/>
      <c r="N194" s="75"/>
      <c r="O194" s="75"/>
      <c r="P194" s="75"/>
      <c r="Q194" s="75"/>
    </row>
    <row r="195" spans="12:17" ht="15" customHeight="1" x14ac:dyDescent="0.2">
      <c r="L195" s="75"/>
      <c r="M195" s="75"/>
      <c r="N195" s="75"/>
      <c r="O195" s="75"/>
      <c r="P195" s="75"/>
      <c r="Q195" s="75"/>
    </row>
    <row r="196" spans="12:17" ht="15" customHeight="1" x14ac:dyDescent="0.2">
      <c r="L196" s="75"/>
      <c r="M196" s="75"/>
      <c r="N196" s="75"/>
      <c r="O196" s="75"/>
      <c r="P196" s="75"/>
      <c r="Q196" s="75"/>
    </row>
    <row r="197" spans="12:17" ht="15" customHeight="1" x14ac:dyDescent="0.2">
      <c r="L197" s="75"/>
      <c r="M197" s="75"/>
      <c r="N197" s="75"/>
      <c r="O197" s="75"/>
      <c r="P197" s="75"/>
      <c r="Q197" s="75"/>
    </row>
    <row r="198" spans="12:17" ht="15" customHeight="1" x14ac:dyDescent="0.2">
      <c r="L198" s="75"/>
      <c r="M198" s="75"/>
      <c r="N198" s="75"/>
      <c r="O198" s="75"/>
      <c r="P198" s="75"/>
      <c r="Q198" s="75"/>
    </row>
    <row r="199" spans="12:17" ht="15" customHeight="1" x14ac:dyDescent="0.2">
      <c r="L199" s="75"/>
      <c r="M199" s="75"/>
      <c r="N199" s="75"/>
      <c r="O199" s="75"/>
      <c r="P199" s="75"/>
      <c r="Q199" s="75"/>
    </row>
    <row r="200" spans="12:17" ht="15" customHeight="1" x14ac:dyDescent="0.2">
      <c r="L200" s="75"/>
      <c r="M200" s="75"/>
      <c r="N200" s="75"/>
      <c r="O200" s="75"/>
      <c r="P200" s="75"/>
      <c r="Q200" s="75"/>
    </row>
    <row r="201" spans="12:17" ht="15" customHeight="1" x14ac:dyDescent="0.2">
      <c r="L201" s="75"/>
      <c r="M201" s="75"/>
      <c r="N201" s="75"/>
      <c r="O201" s="75"/>
      <c r="P201" s="75"/>
      <c r="Q201" s="75"/>
    </row>
    <row r="202" spans="12:17" ht="15" customHeight="1" x14ac:dyDescent="0.2">
      <c r="L202" s="75"/>
      <c r="M202" s="75"/>
      <c r="N202" s="75"/>
      <c r="O202" s="75"/>
      <c r="P202" s="75"/>
      <c r="Q202" s="75"/>
    </row>
    <row r="203" spans="12:17" ht="15" customHeight="1" x14ac:dyDescent="0.2">
      <c r="L203" s="75"/>
      <c r="M203" s="75"/>
      <c r="N203" s="75"/>
      <c r="O203" s="75"/>
      <c r="P203" s="75"/>
      <c r="Q203" s="75"/>
    </row>
    <row r="204" spans="12:17" ht="15" customHeight="1" x14ac:dyDescent="0.2">
      <c r="L204" s="75"/>
      <c r="M204" s="75"/>
      <c r="N204" s="75"/>
      <c r="O204" s="75"/>
      <c r="P204" s="75"/>
      <c r="Q204" s="75"/>
    </row>
    <row r="205" spans="12:17" ht="15" customHeight="1" x14ac:dyDescent="0.2">
      <c r="L205" s="75"/>
      <c r="M205" s="75"/>
      <c r="N205" s="75"/>
      <c r="O205" s="75"/>
      <c r="P205" s="75"/>
      <c r="Q205" s="75"/>
    </row>
    <row r="206" spans="12:17" ht="15" customHeight="1" x14ac:dyDescent="0.2">
      <c r="L206" s="75"/>
      <c r="M206" s="75"/>
      <c r="N206" s="75"/>
      <c r="O206" s="75"/>
      <c r="P206" s="75"/>
      <c r="Q206" s="75"/>
    </row>
    <row r="207" spans="12:17" ht="15" customHeight="1" x14ac:dyDescent="0.2">
      <c r="L207" s="75"/>
      <c r="M207" s="75"/>
      <c r="N207" s="75"/>
      <c r="O207" s="75"/>
      <c r="P207" s="75"/>
      <c r="Q207" s="75"/>
    </row>
    <row r="208" spans="12:17" ht="15" customHeight="1" x14ac:dyDescent="0.2">
      <c r="L208" s="75"/>
      <c r="M208" s="75"/>
      <c r="N208" s="75"/>
      <c r="O208" s="75"/>
      <c r="P208" s="75"/>
      <c r="Q208" s="75"/>
    </row>
    <row r="209" spans="12:17" ht="15" customHeight="1" x14ac:dyDescent="0.2">
      <c r="L209" s="75"/>
      <c r="M209" s="75"/>
      <c r="N209" s="75"/>
      <c r="O209" s="75"/>
      <c r="P209" s="75"/>
      <c r="Q209" s="75"/>
    </row>
    <row r="210" spans="12:17" ht="15" customHeight="1" x14ac:dyDescent="0.2">
      <c r="L210" s="75"/>
      <c r="M210" s="75"/>
      <c r="N210" s="75"/>
      <c r="O210" s="75"/>
      <c r="P210" s="75"/>
      <c r="Q210" s="75"/>
    </row>
    <row r="211" spans="12:17" ht="15" customHeight="1" x14ac:dyDescent="0.2">
      <c r="L211" s="75"/>
      <c r="M211" s="75"/>
      <c r="N211" s="75"/>
      <c r="O211" s="75"/>
      <c r="P211" s="75"/>
      <c r="Q211" s="75"/>
    </row>
    <row r="212" spans="12:17" ht="15" customHeight="1" x14ac:dyDescent="0.2">
      <c r="L212" s="75"/>
      <c r="M212" s="75"/>
      <c r="N212" s="75"/>
      <c r="O212" s="75"/>
      <c r="P212" s="75"/>
      <c r="Q212" s="75"/>
    </row>
    <row r="213" spans="12:17" ht="15" customHeight="1" x14ac:dyDescent="0.2">
      <c r="L213" s="75"/>
      <c r="M213" s="75"/>
      <c r="N213" s="75"/>
      <c r="O213" s="75"/>
      <c r="P213" s="75"/>
      <c r="Q213" s="75"/>
    </row>
    <row r="214" spans="12:17" ht="15" customHeight="1" x14ac:dyDescent="0.2">
      <c r="L214" s="75"/>
      <c r="M214" s="75"/>
      <c r="N214" s="75"/>
      <c r="O214" s="75"/>
      <c r="P214" s="75"/>
      <c r="Q214" s="75"/>
    </row>
    <row r="215" spans="12:17" ht="15" customHeight="1" x14ac:dyDescent="0.2">
      <c r="L215" s="75"/>
      <c r="M215" s="75"/>
      <c r="N215" s="75"/>
      <c r="O215" s="75"/>
      <c r="P215" s="75"/>
      <c r="Q215" s="75"/>
    </row>
    <row r="216" spans="12:17" ht="15" customHeight="1" x14ac:dyDescent="0.2">
      <c r="L216" s="75"/>
      <c r="M216" s="75"/>
      <c r="N216" s="75"/>
      <c r="O216" s="75"/>
      <c r="P216" s="75"/>
      <c r="Q216" s="75"/>
    </row>
    <row r="217" spans="12:17" ht="15" customHeight="1" x14ac:dyDescent="0.2">
      <c r="L217" s="75"/>
      <c r="M217" s="75"/>
      <c r="N217" s="75"/>
      <c r="O217" s="75"/>
      <c r="P217" s="75"/>
      <c r="Q217" s="75"/>
    </row>
    <row r="218" spans="12:17" ht="15" customHeight="1" x14ac:dyDescent="0.2">
      <c r="L218" s="75"/>
      <c r="M218" s="75"/>
      <c r="N218" s="75"/>
      <c r="O218" s="75"/>
      <c r="P218" s="75"/>
      <c r="Q218" s="75"/>
    </row>
    <row r="219" spans="12:17" ht="15" customHeight="1" x14ac:dyDescent="0.2">
      <c r="L219" s="75"/>
      <c r="M219" s="75"/>
      <c r="N219" s="75"/>
      <c r="O219" s="75"/>
      <c r="P219" s="75"/>
      <c r="Q219" s="75"/>
    </row>
    <row r="220" spans="12:17" ht="15" customHeight="1" x14ac:dyDescent="0.2">
      <c r="L220" s="75"/>
      <c r="M220" s="75"/>
      <c r="N220" s="75"/>
      <c r="O220" s="75"/>
      <c r="P220" s="75"/>
      <c r="Q220" s="75"/>
    </row>
    <row r="221" spans="12:17" ht="15" customHeight="1" x14ac:dyDescent="0.2">
      <c r="L221" s="75"/>
      <c r="M221" s="75"/>
      <c r="N221" s="75"/>
      <c r="O221" s="75"/>
      <c r="P221" s="75"/>
      <c r="Q221" s="75"/>
    </row>
    <row r="222" spans="12:17" ht="15" customHeight="1" x14ac:dyDescent="0.2">
      <c r="L222" s="75"/>
      <c r="M222" s="75"/>
      <c r="N222" s="75"/>
      <c r="O222" s="75"/>
      <c r="P222" s="75"/>
      <c r="Q222" s="75"/>
    </row>
    <row r="223" spans="12:17" ht="15" customHeight="1" x14ac:dyDescent="0.2">
      <c r="L223" s="75"/>
      <c r="M223" s="75"/>
      <c r="N223" s="75"/>
      <c r="O223" s="75"/>
      <c r="P223" s="75"/>
      <c r="Q223" s="75"/>
    </row>
    <row r="224" spans="12:17" ht="15" customHeight="1" x14ac:dyDescent="0.2">
      <c r="L224" s="75"/>
      <c r="M224" s="75"/>
      <c r="N224" s="75"/>
      <c r="O224" s="75"/>
      <c r="P224" s="75"/>
      <c r="Q224" s="75"/>
    </row>
    <row r="225" spans="12:17" ht="15" customHeight="1" x14ac:dyDescent="0.2">
      <c r="L225" s="75"/>
      <c r="M225" s="75"/>
      <c r="N225" s="75"/>
      <c r="O225" s="75"/>
      <c r="P225" s="75"/>
      <c r="Q225" s="75"/>
    </row>
    <row r="226" spans="12:17" ht="15" customHeight="1" x14ac:dyDescent="0.2">
      <c r="L226" s="75"/>
      <c r="M226" s="75"/>
      <c r="N226" s="75"/>
      <c r="O226" s="75"/>
      <c r="P226" s="75"/>
      <c r="Q226" s="75"/>
    </row>
    <row r="227" spans="12:17" ht="15" customHeight="1" x14ac:dyDescent="0.2">
      <c r="L227" s="75"/>
      <c r="M227" s="75"/>
      <c r="N227" s="75"/>
      <c r="O227" s="75"/>
      <c r="P227" s="75"/>
      <c r="Q227" s="75"/>
    </row>
    <row r="228" spans="12:17" ht="15" customHeight="1" x14ac:dyDescent="0.2">
      <c r="L228" s="75"/>
      <c r="M228" s="75"/>
      <c r="N228" s="75"/>
      <c r="O228" s="75"/>
      <c r="P228" s="75"/>
      <c r="Q228" s="75"/>
    </row>
    <row r="229" spans="12:17" ht="15" customHeight="1" x14ac:dyDescent="0.2">
      <c r="L229" s="75"/>
      <c r="M229" s="75"/>
      <c r="N229" s="75"/>
      <c r="O229" s="75"/>
      <c r="P229" s="75"/>
      <c r="Q229" s="75"/>
    </row>
    <row r="230" spans="12:17" ht="15" customHeight="1" x14ac:dyDescent="0.2">
      <c r="L230" s="75"/>
      <c r="M230" s="75"/>
      <c r="N230" s="75"/>
      <c r="O230" s="75"/>
      <c r="P230" s="75"/>
      <c r="Q230" s="75"/>
    </row>
    <row r="231" spans="12:17" ht="15" customHeight="1" x14ac:dyDescent="0.2">
      <c r="L231" s="75"/>
      <c r="M231" s="75"/>
      <c r="N231" s="75"/>
      <c r="O231" s="75"/>
      <c r="P231" s="75"/>
      <c r="Q231" s="75"/>
    </row>
    <row r="232" spans="12:17" ht="15" customHeight="1" x14ac:dyDescent="0.2">
      <c r="L232" s="75"/>
      <c r="M232" s="75"/>
      <c r="N232" s="75"/>
      <c r="O232" s="75"/>
      <c r="P232" s="75"/>
      <c r="Q232" s="75"/>
    </row>
    <row r="233" spans="12:17" ht="15" customHeight="1" x14ac:dyDescent="0.2">
      <c r="L233" s="75"/>
      <c r="M233" s="75"/>
      <c r="N233" s="75"/>
      <c r="O233" s="75"/>
      <c r="P233" s="75"/>
      <c r="Q233" s="75"/>
    </row>
    <row r="234" spans="12:17" ht="15" customHeight="1" x14ac:dyDescent="0.2">
      <c r="L234" s="75"/>
      <c r="M234" s="75"/>
      <c r="N234" s="75"/>
      <c r="O234" s="75"/>
      <c r="P234" s="75"/>
      <c r="Q234" s="75"/>
    </row>
    <row r="235" spans="12:17" ht="15" customHeight="1" x14ac:dyDescent="0.2">
      <c r="L235" s="75"/>
      <c r="M235" s="75"/>
      <c r="N235" s="75"/>
      <c r="O235" s="75"/>
      <c r="P235" s="75"/>
      <c r="Q235" s="75"/>
    </row>
    <row r="236" spans="12:17" ht="15" customHeight="1" x14ac:dyDescent="0.2">
      <c r="L236" s="75"/>
      <c r="M236" s="75"/>
      <c r="N236" s="75"/>
      <c r="O236" s="75"/>
      <c r="P236" s="75"/>
      <c r="Q236" s="75"/>
    </row>
    <row r="237" spans="12:17" ht="15" customHeight="1" x14ac:dyDescent="0.2">
      <c r="L237" s="75"/>
      <c r="M237" s="75"/>
      <c r="N237" s="75"/>
      <c r="O237" s="75"/>
      <c r="P237" s="75"/>
      <c r="Q237" s="75"/>
    </row>
    <row r="238" spans="12:17" ht="15" customHeight="1" x14ac:dyDescent="0.2">
      <c r="L238" s="75"/>
      <c r="M238" s="75"/>
      <c r="N238" s="75"/>
      <c r="O238" s="75"/>
      <c r="P238" s="75"/>
      <c r="Q238" s="75"/>
    </row>
    <row r="239" spans="12:17" ht="15" customHeight="1" x14ac:dyDescent="0.2">
      <c r="L239" s="75"/>
      <c r="M239" s="75"/>
      <c r="N239" s="75"/>
      <c r="O239" s="75"/>
      <c r="P239" s="75"/>
      <c r="Q239" s="75"/>
    </row>
    <row r="240" spans="12:17" ht="15" customHeight="1" x14ac:dyDescent="0.2">
      <c r="L240" s="75"/>
      <c r="M240" s="75"/>
      <c r="N240" s="75"/>
      <c r="O240" s="75"/>
      <c r="P240" s="75"/>
      <c r="Q240" s="75"/>
    </row>
    <row r="241" spans="12:17" ht="15" customHeight="1" x14ac:dyDescent="0.2">
      <c r="L241" s="75"/>
      <c r="M241" s="75"/>
      <c r="N241" s="75"/>
      <c r="O241" s="75"/>
      <c r="P241" s="75"/>
      <c r="Q241" s="75"/>
    </row>
    <row r="242" spans="12:17" ht="15" customHeight="1" x14ac:dyDescent="0.2">
      <c r="L242" s="75"/>
      <c r="M242" s="75"/>
      <c r="N242" s="75"/>
      <c r="O242" s="75"/>
      <c r="P242" s="75"/>
      <c r="Q242" s="75"/>
    </row>
    <row r="243" spans="12:17" ht="15" customHeight="1" x14ac:dyDescent="0.2">
      <c r="L243" s="75"/>
      <c r="M243" s="75"/>
      <c r="N243" s="75"/>
      <c r="O243" s="75"/>
      <c r="P243" s="75"/>
      <c r="Q243" s="75"/>
    </row>
    <row r="244" spans="12:17" ht="15" customHeight="1" x14ac:dyDescent="0.2">
      <c r="L244" s="75"/>
      <c r="M244" s="75"/>
      <c r="N244" s="75"/>
      <c r="O244" s="75"/>
      <c r="P244" s="75"/>
      <c r="Q244" s="75"/>
    </row>
    <row r="245" spans="12:17" ht="15" customHeight="1" x14ac:dyDescent="0.2">
      <c r="L245" s="75"/>
      <c r="M245" s="75"/>
      <c r="N245" s="75"/>
      <c r="O245" s="75"/>
      <c r="P245" s="75"/>
      <c r="Q245" s="75"/>
    </row>
    <row r="246" spans="12:17" ht="15" customHeight="1" x14ac:dyDescent="0.2">
      <c r="L246" s="75"/>
      <c r="M246" s="75"/>
      <c r="N246" s="75"/>
      <c r="O246" s="75"/>
      <c r="P246" s="75"/>
      <c r="Q246" s="75"/>
    </row>
    <row r="247" spans="12:17" ht="15" customHeight="1" x14ac:dyDescent="0.2">
      <c r="L247" s="75"/>
      <c r="M247" s="75"/>
      <c r="N247" s="75"/>
      <c r="O247" s="75"/>
      <c r="P247" s="75"/>
      <c r="Q247" s="75"/>
    </row>
    <row r="248" spans="12:17" ht="15" customHeight="1" x14ac:dyDescent="0.2">
      <c r="L248" s="75"/>
      <c r="M248" s="75"/>
      <c r="N248" s="75"/>
      <c r="O248" s="75"/>
      <c r="P248" s="75"/>
      <c r="Q248" s="75"/>
    </row>
    <row r="249" spans="12:17" ht="15" customHeight="1" x14ac:dyDescent="0.2">
      <c r="L249" s="75"/>
      <c r="M249" s="75"/>
      <c r="N249" s="75"/>
      <c r="O249" s="75"/>
      <c r="P249" s="75"/>
      <c r="Q249" s="75"/>
    </row>
    <row r="250" spans="12:17" ht="15" customHeight="1" x14ac:dyDescent="0.2">
      <c r="L250" s="75"/>
      <c r="M250" s="75"/>
      <c r="N250" s="75"/>
      <c r="O250" s="75"/>
      <c r="P250" s="75"/>
      <c r="Q250" s="75"/>
    </row>
    <row r="251" spans="12:17" ht="15" customHeight="1" x14ac:dyDescent="0.2">
      <c r="L251" s="75"/>
      <c r="M251" s="75"/>
      <c r="N251" s="75"/>
      <c r="O251" s="75"/>
      <c r="P251" s="75"/>
      <c r="Q251" s="75"/>
    </row>
    <row r="252" spans="12:17" ht="15" customHeight="1" x14ac:dyDescent="0.2">
      <c r="L252" s="75"/>
      <c r="M252" s="75"/>
      <c r="N252" s="75"/>
      <c r="O252" s="75"/>
      <c r="P252" s="75"/>
      <c r="Q252" s="75"/>
    </row>
    <row r="253" spans="12:17" ht="15" customHeight="1" x14ac:dyDescent="0.2">
      <c r="L253" s="75"/>
      <c r="M253" s="75"/>
      <c r="N253" s="75"/>
      <c r="O253" s="75"/>
      <c r="P253" s="75"/>
      <c r="Q253" s="75"/>
    </row>
    <row r="254" spans="12:17" ht="15" customHeight="1" x14ac:dyDescent="0.2">
      <c r="L254" s="75"/>
      <c r="M254" s="75"/>
      <c r="N254" s="75"/>
      <c r="O254" s="75"/>
      <c r="P254" s="75"/>
      <c r="Q254" s="75"/>
    </row>
    <row r="255" spans="12:17" ht="15" customHeight="1" x14ac:dyDescent="0.2">
      <c r="L255" s="75"/>
      <c r="M255" s="75"/>
      <c r="N255" s="75"/>
      <c r="O255" s="75"/>
      <c r="P255" s="75"/>
      <c r="Q255" s="75"/>
    </row>
    <row r="256" spans="12:17" ht="15" customHeight="1" x14ac:dyDescent="0.2">
      <c r="L256" s="75"/>
      <c r="M256" s="75"/>
      <c r="N256" s="75"/>
      <c r="O256" s="75"/>
      <c r="P256" s="75"/>
      <c r="Q256" s="75"/>
    </row>
    <row r="257" spans="12:17" ht="15" customHeight="1" x14ac:dyDescent="0.2">
      <c r="L257" s="75"/>
      <c r="M257" s="75"/>
      <c r="N257" s="75"/>
      <c r="O257" s="75"/>
      <c r="P257" s="75"/>
      <c r="Q257" s="75"/>
    </row>
    <row r="258" spans="12:17" ht="15" customHeight="1" x14ac:dyDescent="0.2">
      <c r="L258" s="75"/>
      <c r="M258" s="75"/>
      <c r="N258" s="75"/>
      <c r="O258" s="75"/>
      <c r="P258" s="75"/>
      <c r="Q258" s="75"/>
    </row>
    <row r="259" spans="12:17" ht="15" customHeight="1" x14ac:dyDescent="0.2">
      <c r="L259" s="75"/>
      <c r="M259" s="75"/>
      <c r="N259" s="75"/>
      <c r="O259" s="75"/>
      <c r="P259" s="75"/>
      <c r="Q259" s="75"/>
    </row>
    <row r="260" spans="12:17" ht="15" customHeight="1" x14ac:dyDescent="0.2">
      <c r="L260" s="75"/>
      <c r="M260" s="75"/>
      <c r="N260" s="75"/>
      <c r="O260" s="75"/>
      <c r="P260" s="75"/>
      <c r="Q260" s="75"/>
    </row>
    <row r="261" spans="12:17" ht="15" customHeight="1" x14ac:dyDescent="0.2">
      <c r="L261" s="75"/>
      <c r="M261" s="75"/>
      <c r="N261" s="75"/>
      <c r="O261" s="75"/>
      <c r="P261" s="75"/>
      <c r="Q261" s="75"/>
    </row>
    <row r="262" spans="12:17" ht="15" customHeight="1" x14ac:dyDescent="0.2">
      <c r="L262" s="75"/>
      <c r="M262" s="75"/>
      <c r="N262" s="75"/>
      <c r="O262" s="75"/>
      <c r="P262" s="75"/>
      <c r="Q262" s="75"/>
    </row>
    <row r="263" spans="12:17" ht="15" customHeight="1" x14ac:dyDescent="0.2">
      <c r="L263" s="75"/>
      <c r="M263" s="75"/>
      <c r="N263" s="75"/>
      <c r="O263" s="75"/>
      <c r="P263" s="75"/>
      <c r="Q263" s="75"/>
    </row>
    <row r="264" spans="12:17" ht="15" customHeight="1" x14ac:dyDescent="0.2">
      <c r="L264" s="75"/>
      <c r="M264" s="75"/>
      <c r="N264" s="75"/>
      <c r="O264" s="75"/>
      <c r="P264" s="75"/>
      <c r="Q264" s="75"/>
    </row>
    <row r="265" spans="12:17" ht="15" customHeight="1" x14ac:dyDescent="0.2">
      <c r="L265" s="75"/>
      <c r="M265" s="75"/>
      <c r="N265" s="75"/>
      <c r="O265" s="75"/>
      <c r="P265" s="75"/>
      <c r="Q265" s="75"/>
    </row>
    <row r="266" spans="12:17" ht="15" customHeight="1" x14ac:dyDescent="0.2">
      <c r="L266" s="75"/>
      <c r="M266" s="75"/>
      <c r="N266" s="75"/>
      <c r="O266" s="75"/>
      <c r="P266" s="75"/>
      <c r="Q266" s="75"/>
    </row>
    <row r="267" spans="12:17" ht="15" customHeight="1" x14ac:dyDescent="0.2">
      <c r="L267" s="75"/>
      <c r="M267" s="75"/>
      <c r="N267" s="75"/>
      <c r="O267" s="75"/>
      <c r="P267" s="75"/>
      <c r="Q267" s="75"/>
    </row>
    <row r="268" spans="12:17" ht="15" customHeight="1" x14ac:dyDescent="0.2">
      <c r="L268" s="75"/>
      <c r="M268" s="75"/>
      <c r="N268" s="75"/>
      <c r="O268" s="75"/>
      <c r="P268" s="75"/>
      <c r="Q268" s="75"/>
    </row>
    <row r="269" spans="12:17" ht="15" customHeight="1" x14ac:dyDescent="0.2">
      <c r="L269" s="75"/>
      <c r="M269" s="75"/>
      <c r="N269" s="75"/>
      <c r="O269" s="75"/>
      <c r="P269" s="75"/>
      <c r="Q269" s="75"/>
    </row>
    <row r="270" spans="12:17" ht="15" customHeight="1" x14ac:dyDescent="0.2"/>
    <row r="271" spans="12:17" ht="15" customHeight="1" x14ac:dyDescent="0.2"/>
    <row r="272" spans="12:17"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sheetData>
  <sheetProtection algorithmName="SHA-512" hashValue="CgMtA5jwGkM4nM1NpZSXYST79AbsL9ybuSRSzxcx4DpJFzLHqLAcB+hTCeOgKMYYjm9lyG4FNygIhJQpcx0PfA==" saltValue="EezCsFkDmTkGoLwZ7nRn9Q==" spinCount="100000" sheet="1" objects="1" scenarios="1"/>
  <mergeCells count="2">
    <mergeCell ref="A13:C13"/>
    <mergeCell ref="A2:F2"/>
  </mergeCells>
  <hyperlinks>
    <hyperlink ref="L2" location="'Table of contents'!A1" display="Table of contents" xr:uid="{7A8AA2A5-5A5C-41C5-BAF8-B7CE32FD1197}"/>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81BA-8969-429F-B5C7-D58A52666484}">
  <dimension ref="A1:V962"/>
  <sheetViews>
    <sheetView zoomScaleNormal="100" workbookViewId="0">
      <selection activeCell="A15" sqref="A15"/>
    </sheetView>
  </sheetViews>
  <sheetFormatPr defaultColWidth="12" defaultRowHeight="9.9499999999999993" customHeight="1" x14ac:dyDescent="0.2"/>
  <cols>
    <col min="1" max="1" width="50.33203125" style="34" customWidth="1"/>
    <col min="2" max="2" width="7.1640625" style="34" customWidth="1"/>
    <col min="3" max="3" width="40.5" style="34" customWidth="1"/>
    <col min="4" max="5" width="40.83203125" style="34" customWidth="1"/>
    <col min="6" max="6" width="32.6640625" style="34" customWidth="1"/>
    <col min="7" max="7" width="16.1640625" style="34" customWidth="1"/>
    <col min="8" max="8" width="1.5" style="34" customWidth="1"/>
    <col min="9" max="9" width="16.1640625" style="34" customWidth="1"/>
    <col min="10" max="16384" width="12" style="34"/>
  </cols>
  <sheetData>
    <row r="1" spans="1:22" s="32" customFormat="1" ht="91.5" customHeight="1" x14ac:dyDescent="0.2"/>
    <row r="2" spans="1:22" ht="24" customHeight="1" x14ac:dyDescent="0.3">
      <c r="A2" s="33" t="s">
        <v>438</v>
      </c>
      <c r="B2" s="33"/>
      <c r="J2" s="1" t="s">
        <v>0</v>
      </c>
      <c r="L2" s="34" t="s">
        <v>81</v>
      </c>
    </row>
    <row r="3" spans="1:22" ht="15" customHeight="1" thickBot="1" x14ac:dyDescent="0.35">
      <c r="A3" s="35"/>
      <c r="B3" s="35"/>
      <c r="C3" s="36"/>
      <c r="D3" s="36"/>
      <c r="E3" s="36"/>
      <c r="F3" s="36"/>
      <c r="G3" s="36"/>
      <c r="H3" s="36"/>
      <c r="I3" s="36"/>
      <c r="L3" s="34">
        <v>4.0999999999999996</v>
      </c>
    </row>
    <row r="4" spans="1:22" s="97" customFormat="1" ht="34.5" thickBot="1" x14ac:dyDescent="0.25">
      <c r="A4" s="252"/>
      <c r="B4" s="96" t="s">
        <v>35</v>
      </c>
      <c r="C4" s="309" t="s">
        <v>138</v>
      </c>
      <c r="D4" s="310" t="s">
        <v>139</v>
      </c>
      <c r="E4" s="310" t="s">
        <v>140</v>
      </c>
      <c r="F4" s="310" t="s">
        <v>478</v>
      </c>
      <c r="G4" s="311" t="s">
        <v>141</v>
      </c>
      <c r="H4" s="311"/>
      <c r="I4" s="312" t="s">
        <v>316</v>
      </c>
      <c r="J4" s="98"/>
      <c r="K4" s="98"/>
      <c r="L4" s="98"/>
      <c r="M4" s="98"/>
      <c r="N4" s="98"/>
      <c r="O4" s="98"/>
      <c r="P4" s="98"/>
      <c r="Q4" s="98"/>
      <c r="R4" s="98"/>
      <c r="S4" s="98"/>
      <c r="T4" s="98"/>
      <c r="U4" s="98"/>
      <c r="V4" s="98"/>
    </row>
    <row r="5" spans="1:22" ht="15" customHeight="1" x14ac:dyDescent="0.2">
      <c r="A5" s="34" t="s">
        <v>4</v>
      </c>
      <c r="B5" s="38" t="s">
        <v>36</v>
      </c>
      <c r="C5" s="91">
        <v>137</v>
      </c>
      <c r="D5" s="91">
        <v>35</v>
      </c>
      <c r="E5" s="91">
        <v>218</v>
      </c>
      <c r="F5" s="91">
        <v>320</v>
      </c>
      <c r="G5" s="253">
        <v>0.68125000000000002</v>
      </c>
      <c r="H5" s="253"/>
      <c r="I5" s="253">
        <v>-0.57187500000000002</v>
      </c>
      <c r="J5" s="75"/>
      <c r="K5" s="83"/>
      <c r="L5" s="83"/>
      <c r="M5" s="75"/>
      <c r="N5" s="75"/>
      <c r="O5" s="75"/>
      <c r="P5" s="75"/>
      <c r="Q5" s="75"/>
      <c r="R5" s="75"/>
      <c r="S5" s="75"/>
      <c r="T5" s="75"/>
      <c r="U5" s="75"/>
      <c r="V5" s="75"/>
    </row>
    <row r="6" spans="1:22" ht="15" customHeight="1" x14ac:dyDescent="0.2">
      <c r="A6" s="34" t="s">
        <v>86</v>
      </c>
      <c r="B6" s="38" t="s">
        <v>36</v>
      </c>
      <c r="C6" s="91">
        <v>41693</v>
      </c>
      <c r="D6" s="91">
        <v>12815</v>
      </c>
      <c r="E6" s="91">
        <v>9462</v>
      </c>
      <c r="F6" s="91">
        <v>38340</v>
      </c>
      <c r="G6" s="253">
        <v>0.24679186228482003</v>
      </c>
      <c r="H6" s="253"/>
      <c r="I6" s="253">
        <v>8.7454355764214925E-2</v>
      </c>
      <c r="J6" s="75"/>
      <c r="K6" s="83"/>
      <c r="L6" s="83"/>
      <c r="M6" s="75"/>
      <c r="N6" s="75"/>
      <c r="O6" s="75"/>
      <c r="P6" s="75"/>
      <c r="Q6" s="75"/>
      <c r="R6" s="75"/>
      <c r="S6" s="75"/>
      <c r="T6" s="75"/>
      <c r="U6" s="75"/>
      <c r="V6" s="75"/>
    </row>
    <row r="7" spans="1:22" ht="15" customHeight="1" x14ac:dyDescent="0.2">
      <c r="A7" s="34" t="s">
        <v>5</v>
      </c>
      <c r="B7" s="38" t="s">
        <v>36</v>
      </c>
      <c r="C7" s="91">
        <v>19059</v>
      </c>
      <c r="D7" s="91">
        <v>4373</v>
      </c>
      <c r="E7" s="91">
        <v>3562</v>
      </c>
      <c r="F7" s="91">
        <v>18248</v>
      </c>
      <c r="G7" s="253">
        <v>0.19519947391494957</v>
      </c>
      <c r="H7" s="253"/>
      <c r="I7" s="253">
        <v>4.4443226654975888E-2</v>
      </c>
      <c r="J7" s="75"/>
      <c r="K7" s="83"/>
      <c r="L7" s="83"/>
      <c r="M7" s="75"/>
      <c r="N7" s="75"/>
      <c r="O7" s="75"/>
      <c r="P7" s="75"/>
      <c r="Q7" s="75"/>
      <c r="R7" s="75"/>
      <c r="S7" s="75"/>
      <c r="T7" s="75"/>
      <c r="U7" s="75"/>
      <c r="V7" s="75"/>
    </row>
    <row r="8" spans="1:22" ht="15" customHeight="1" x14ac:dyDescent="0.2">
      <c r="A8" s="34" t="s">
        <v>369</v>
      </c>
      <c r="B8" s="38" t="s">
        <v>36</v>
      </c>
      <c r="C8" s="91">
        <v>269423</v>
      </c>
      <c r="D8" s="91">
        <v>93852</v>
      </c>
      <c r="E8" s="91">
        <v>67198</v>
      </c>
      <c r="F8" s="91">
        <v>242769</v>
      </c>
      <c r="G8" s="253">
        <v>0.27679810848996372</v>
      </c>
      <c r="H8" s="253"/>
      <c r="I8" s="253">
        <v>0.10979161260292707</v>
      </c>
      <c r="J8" s="75"/>
      <c r="K8" s="83"/>
      <c r="L8" s="83"/>
      <c r="M8" s="75"/>
      <c r="N8" s="75"/>
      <c r="O8" s="75"/>
      <c r="P8" s="75"/>
      <c r="Q8" s="75"/>
      <c r="R8" s="75"/>
      <c r="S8" s="75"/>
      <c r="T8" s="75"/>
      <c r="U8" s="75"/>
      <c r="V8" s="75"/>
    </row>
    <row r="9" spans="1:22" ht="15" customHeight="1" x14ac:dyDescent="0.2">
      <c r="A9" s="34" t="s">
        <v>7</v>
      </c>
      <c r="B9" s="38" t="s">
        <v>36</v>
      </c>
      <c r="C9" s="91">
        <v>9943</v>
      </c>
      <c r="D9" s="91">
        <v>3626</v>
      </c>
      <c r="E9" s="91">
        <v>3028</v>
      </c>
      <c r="F9" s="91">
        <v>9345</v>
      </c>
      <c r="G9" s="253">
        <v>0.32402354200107009</v>
      </c>
      <c r="H9" s="253"/>
      <c r="I9" s="253">
        <v>6.3991439272338149E-2</v>
      </c>
      <c r="J9" s="75"/>
      <c r="K9" s="83"/>
      <c r="L9" s="83"/>
      <c r="M9" s="75"/>
      <c r="N9" s="75"/>
      <c r="O9" s="75"/>
      <c r="P9" s="75"/>
      <c r="Q9" s="75"/>
      <c r="R9" s="75"/>
      <c r="S9" s="75"/>
      <c r="T9" s="75"/>
      <c r="U9" s="75"/>
      <c r="V9" s="75"/>
    </row>
    <row r="10" spans="1:22" ht="15" customHeight="1" x14ac:dyDescent="0.2">
      <c r="A10" s="75" t="s">
        <v>8</v>
      </c>
      <c r="B10" s="38" t="s">
        <v>36</v>
      </c>
      <c r="C10" s="91">
        <v>6410</v>
      </c>
      <c r="D10" s="91">
        <v>2362</v>
      </c>
      <c r="E10" s="91">
        <v>1440</v>
      </c>
      <c r="F10" s="91">
        <v>5488</v>
      </c>
      <c r="G10" s="253">
        <v>0.26239067055393583</v>
      </c>
      <c r="H10" s="253"/>
      <c r="I10" s="253">
        <v>0.16800291545189505</v>
      </c>
      <c r="J10" s="75"/>
      <c r="K10" s="83"/>
      <c r="L10" s="83"/>
      <c r="M10" s="75"/>
      <c r="N10" s="75"/>
      <c r="O10" s="75"/>
      <c r="P10" s="75"/>
      <c r="Q10" s="75"/>
      <c r="R10" s="75"/>
      <c r="S10" s="75"/>
      <c r="T10" s="75"/>
      <c r="U10" s="75"/>
      <c r="V10" s="75"/>
    </row>
    <row r="11" spans="1:22" ht="15" customHeight="1" thickBot="1" x14ac:dyDescent="0.25">
      <c r="A11" s="37" t="s">
        <v>1</v>
      </c>
      <c r="B11" s="99" t="s">
        <v>36</v>
      </c>
      <c r="C11" s="92">
        <v>346665</v>
      </c>
      <c r="D11" s="92">
        <v>117063</v>
      </c>
      <c r="E11" s="92">
        <v>84908</v>
      </c>
      <c r="F11" s="92">
        <v>314510</v>
      </c>
      <c r="G11" s="254">
        <v>0.26996915837334268</v>
      </c>
      <c r="H11" s="254"/>
      <c r="I11" s="254">
        <v>0.1022384025945121</v>
      </c>
      <c r="J11" s="75"/>
      <c r="K11" s="83"/>
      <c r="L11" s="83"/>
      <c r="M11" s="75"/>
      <c r="N11" s="75"/>
      <c r="O11" s="75"/>
      <c r="P11" s="75"/>
      <c r="Q11" s="75"/>
      <c r="R11" s="75"/>
      <c r="S11" s="75"/>
      <c r="T11" s="75"/>
      <c r="U11" s="75"/>
      <c r="V11" s="75"/>
    </row>
    <row r="12" spans="1:22" ht="13.7" customHeight="1" x14ac:dyDescent="0.2">
      <c r="A12" s="34" t="s">
        <v>476</v>
      </c>
      <c r="J12" s="75"/>
      <c r="K12" s="75"/>
      <c r="L12" s="75"/>
      <c r="M12" s="75"/>
      <c r="N12" s="75"/>
      <c r="O12" s="75"/>
      <c r="P12" s="75"/>
      <c r="Q12" s="75"/>
      <c r="R12" s="75"/>
      <c r="S12" s="75"/>
      <c r="T12" s="75"/>
      <c r="U12" s="75"/>
      <c r="V12" s="75"/>
    </row>
    <row r="13" spans="1:22" ht="13.7" customHeight="1" x14ac:dyDescent="0.2">
      <c r="A13" s="34" t="s">
        <v>477</v>
      </c>
      <c r="J13" s="75"/>
      <c r="K13" s="75"/>
      <c r="L13" s="75"/>
      <c r="M13" s="75"/>
      <c r="N13" s="75"/>
      <c r="O13" s="75"/>
      <c r="P13" s="75"/>
      <c r="Q13" s="75"/>
      <c r="R13" s="75"/>
      <c r="S13" s="75"/>
      <c r="T13" s="75"/>
      <c r="U13" s="75"/>
      <c r="V13" s="75"/>
    </row>
    <row r="14" spans="1:22" ht="13.7" customHeight="1" x14ac:dyDescent="0.2">
      <c r="A14" s="354" t="s">
        <v>360</v>
      </c>
      <c r="B14" s="355"/>
      <c r="C14" s="355"/>
      <c r="D14" s="355"/>
      <c r="J14" s="75"/>
      <c r="K14" s="75"/>
      <c r="L14" s="75"/>
      <c r="M14" s="75"/>
      <c r="N14" s="75"/>
      <c r="O14" s="75"/>
      <c r="P14" s="75"/>
      <c r="Q14" s="75"/>
      <c r="R14" s="75"/>
      <c r="S14" s="75"/>
      <c r="T14" s="75"/>
      <c r="U14" s="75"/>
      <c r="V14" s="75"/>
    </row>
    <row r="15" spans="1:22" ht="15" customHeight="1" x14ac:dyDescent="0.2">
      <c r="J15" s="75"/>
      <c r="K15" s="75"/>
      <c r="L15" s="75"/>
      <c r="M15" s="75"/>
      <c r="N15" s="75"/>
      <c r="O15" s="75"/>
      <c r="P15" s="75"/>
      <c r="Q15" s="75"/>
      <c r="R15" s="75"/>
      <c r="S15" s="75"/>
      <c r="T15" s="75"/>
      <c r="U15" s="75"/>
      <c r="V15" s="75"/>
    </row>
    <row r="16" spans="1:22" ht="15" customHeight="1" x14ac:dyDescent="0.2">
      <c r="J16" s="75"/>
      <c r="K16" s="75"/>
      <c r="L16" s="75"/>
      <c r="M16" s="75"/>
      <c r="N16" s="75"/>
      <c r="O16" s="75"/>
      <c r="P16" s="75"/>
      <c r="Q16" s="75"/>
      <c r="R16" s="75"/>
      <c r="S16" s="75"/>
      <c r="T16" s="75"/>
      <c r="U16" s="75"/>
      <c r="V16" s="75"/>
    </row>
    <row r="17" spans="10:22" ht="15" customHeight="1" x14ac:dyDescent="0.2">
      <c r="J17" s="75"/>
      <c r="K17" s="75"/>
      <c r="L17" s="75"/>
      <c r="M17" s="75"/>
      <c r="N17" s="75"/>
      <c r="O17" s="75"/>
      <c r="P17" s="75"/>
      <c r="Q17" s="75"/>
      <c r="R17" s="75"/>
      <c r="S17" s="75"/>
      <c r="T17" s="75"/>
      <c r="U17" s="75"/>
      <c r="V17" s="75"/>
    </row>
    <row r="18" spans="10:22" ht="15" customHeight="1" x14ac:dyDescent="0.2">
      <c r="J18" s="75"/>
      <c r="K18" s="75"/>
      <c r="L18" s="75"/>
      <c r="M18" s="75"/>
      <c r="N18" s="75"/>
      <c r="O18" s="75"/>
      <c r="P18" s="75"/>
      <c r="Q18" s="75"/>
      <c r="R18" s="75"/>
      <c r="S18" s="75"/>
      <c r="T18" s="75"/>
      <c r="U18" s="75"/>
      <c r="V18" s="75"/>
    </row>
    <row r="19" spans="10:22" ht="15" customHeight="1" x14ac:dyDescent="0.2">
      <c r="J19" s="75"/>
      <c r="K19" s="75"/>
      <c r="L19" s="75"/>
      <c r="M19" s="75"/>
      <c r="N19" s="75"/>
      <c r="O19" s="75"/>
      <c r="P19" s="75"/>
      <c r="Q19" s="75"/>
      <c r="R19" s="75"/>
      <c r="S19" s="75"/>
      <c r="T19" s="75"/>
      <c r="U19" s="75"/>
      <c r="V19" s="75"/>
    </row>
    <row r="20" spans="10:22" ht="15" customHeight="1" x14ac:dyDescent="0.2">
      <c r="J20" s="75"/>
      <c r="K20" s="75"/>
      <c r="L20" s="75"/>
      <c r="M20" s="75"/>
      <c r="N20" s="75"/>
      <c r="O20" s="75"/>
      <c r="P20" s="75"/>
      <c r="Q20" s="75"/>
      <c r="R20" s="75"/>
      <c r="S20" s="75"/>
      <c r="T20" s="75"/>
      <c r="U20" s="75"/>
      <c r="V20" s="75"/>
    </row>
    <row r="21" spans="10:22" ht="15" customHeight="1" x14ac:dyDescent="0.2">
      <c r="J21" s="75"/>
      <c r="K21" s="75"/>
      <c r="L21" s="75"/>
      <c r="M21" s="75"/>
      <c r="N21" s="75"/>
      <c r="O21" s="75"/>
      <c r="P21" s="75"/>
      <c r="Q21" s="75"/>
      <c r="R21" s="75"/>
      <c r="S21" s="75"/>
      <c r="T21" s="75"/>
      <c r="U21" s="75"/>
      <c r="V21" s="75"/>
    </row>
    <row r="22" spans="10:22" ht="15" customHeight="1" x14ac:dyDescent="0.2">
      <c r="J22" s="75"/>
      <c r="K22" s="75"/>
      <c r="L22" s="75"/>
      <c r="M22" s="75"/>
      <c r="N22" s="75"/>
      <c r="O22" s="75"/>
      <c r="P22" s="75"/>
      <c r="Q22" s="75"/>
      <c r="R22" s="75"/>
      <c r="S22" s="75"/>
      <c r="T22" s="75"/>
      <c r="U22" s="75"/>
      <c r="V22" s="75"/>
    </row>
    <row r="23" spans="10:22" ht="15" customHeight="1" x14ac:dyDescent="0.2">
      <c r="J23" s="75"/>
      <c r="K23" s="75"/>
      <c r="L23" s="75"/>
      <c r="M23" s="75"/>
      <c r="N23" s="75"/>
      <c r="O23" s="75"/>
      <c r="P23" s="75"/>
      <c r="Q23" s="75"/>
      <c r="R23" s="75"/>
      <c r="S23" s="75"/>
      <c r="T23" s="75"/>
      <c r="U23" s="75"/>
      <c r="V23" s="75"/>
    </row>
    <row r="24" spans="10:22" ht="15" customHeight="1" x14ac:dyDescent="0.2">
      <c r="J24" s="75"/>
      <c r="K24" s="75"/>
      <c r="L24" s="75"/>
      <c r="M24" s="75"/>
      <c r="N24" s="75"/>
      <c r="O24" s="75"/>
      <c r="P24" s="75"/>
      <c r="Q24" s="75"/>
      <c r="R24" s="75"/>
      <c r="S24" s="75"/>
      <c r="T24" s="75"/>
      <c r="U24" s="75"/>
      <c r="V24" s="75"/>
    </row>
    <row r="25" spans="10:22" ht="15" customHeight="1" x14ac:dyDescent="0.2">
      <c r="J25" s="75"/>
      <c r="K25" s="75"/>
      <c r="L25" s="75"/>
      <c r="M25" s="75"/>
      <c r="N25" s="75"/>
      <c r="O25" s="75"/>
      <c r="P25" s="75"/>
      <c r="Q25" s="75"/>
      <c r="R25" s="75"/>
      <c r="S25" s="75"/>
      <c r="T25" s="75"/>
      <c r="U25" s="75"/>
      <c r="V25" s="75"/>
    </row>
    <row r="26" spans="10:22" ht="15" customHeight="1" x14ac:dyDescent="0.2">
      <c r="J26" s="75"/>
      <c r="K26" s="75"/>
      <c r="L26" s="75"/>
      <c r="M26" s="75"/>
      <c r="N26" s="75"/>
      <c r="O26" s="75"/>
      <c r="P26" s="75"/>
      <c r="Q26" s="75"/>
      <c r="R26" s="75"/>
      <c r="S26" s="75"/>
      <c r="T26" s="75"/>
      <c r="U26" s="75"/>
      <c r="V26" s="75"/>
    </row>
    <row r="27" spans="10:22" ht="15" customHeight="1" x14ac:dyDescent="0.2">
      <c r="J27" s="75"/>
      <c r="K27" s="75"/>
      <c r="L27" s="75"/>
      <c r="M27" s="75"/>
      <c r="N27" s="75"/>
      <c r="O27" s="75"/>
      <c r="P27" s="75"/>
      <c r="Q27" s="75"/>
      <c r="R27" s="75"/>
      <c r="S27" s="75"/>
      <c r="T27" s="75"/>
      <c r="U27" s="75"/>
      <c r="V27" s="75"/>
    </row>
    <row r="28" spans="10:22" ht="15" customHeight="1" x14ac:dyDescent="0.2">
      <c r="J28" s="75"/>
      <c r="K28" s="75"/>
      <c r="L28" s="75"/>
      <c r="M28" s="75"/>
      <c r="N28" s="75"/>
      <c r="O28" s="75"/>
      <c r="P28" s="75"/>
      <c r="Q28" s="75"/>
      <c r="R28" s="75"/>
      <c r="S28" s="75"/>
      <c r="T28" s="75"/>
      <c r="U28" s="75"/>
      <c r="V28" s="75"/>
    </row>
    <row r="29" spans="10:22" ht="15" customHeight="1" x14ac:dyDescent="0.2">
      <c r="J29" s="75"/>
      <c r="K29" s="75"/>
      <c r="L29" s="75"/>
      <c r="M29" s="75"/>
      <c r="N29" s="75"/>
      <c r="O29" s="75"/>
      <c r="P29" s="75"/>
      <c r="Q29" s="75"/>
      <c r="R29" s="75"/>
      <c r="S29" s="75"/>
      <c r="T29" s="75"/>
      <c r="U29" s="75"/>
      <c r="V29" s="75"/>
    </row>
    <row r="30" spans="10:22" ht="15" customHeight="1" x14ac:dyDescent="0.2">
      <c r="J30" s="75"/>
      <c r="K30" s="75"/>
      <c r="L30" s="75"/>
      <c r="M30" s="75"/>
      <c r="N30" s="75"/>
      <c r="O30" s="75"/>
      <c r="P30" s="75"/>
      <c r="Q30" s="75"/>
      <c r="R30" s="75"/>
      <c r="S30" s="75"/>
      <c r="T30" s="75"/>
      <c r="U30" s="75"/>
      <c r="V30" s="75"/>
    </row>
    <row r="31" spans="10:22" ht="15" customHeight="1" x14ac:dyDescent="0.2">
      <c r="J31" s="75"/>
      <c r="K31" s="75"/>
      <c r="L31" s="75"/>
      <c r="M31" s="75"/>
      <c r="N31" s="75"/>
      <c r="O31" s="75"/>
      <c r="P31" s="75"/>
      <c r="Q31" s="75"/>
      <c r="R31" s="75"/>
      <c r="S31" s="75"/>
      <c r="T31" s="75"/>
      <c r="U31" s="75"/>
      <c r="V31" s="75"/>
    </row>
    <row r="32" spans="10:22" ht="15" customHeight="1" x14ac:dyDescent="0.2">
      <c r="J32" s="75"/>
      <c r="K32" s="75"/>
      <c r="L32" s="75"/>
      <c r="M32" s="75"/>
      <c r="N32" s="75"/>
      <c r="O32" s="75"/>
      <c r="P32" s="75"/>
      <c r="Q32" s="75"/>
      <c r="R32" s="75"/>
      <c r="S32" s="75"/>
      <c r="T32" s="75"/>
      <c r="U32" s="75"/>
      <c r="V32" s="75"/>
    </row>
    <row r="33" spans="10:22" ht="15" customHeight="1" x14ac:dyDescent="0.2">
      <c r="J33" s="75"/>
      <c r="K33" s="75"/>
      <c r="L33" s="75"/>
      <c r="M33" s="75"/>
      <c r="N33" s="75"/>
      <c r="O33" s="75"/>
      <c r="P33" s="75"/>
      <c r="Q33" s="75"/>
      <c r="R33" s="75"/>
      <c r="S33" s="75"/>
      <c r="T33" s="75"/>
      <c r="U33" s="75"/>
      <c r="V33" s="75"/>
    </row>
    <row r="34" spans="10:22" ht="15" customHeight="1" x14ac:dyDescent="0.2"/>
    <row r="35" spans="10:22" ht="15" customHeight="1" x14ac:dyDescent="0.2"/>
    <row r="36" spans="10:22" ht="15" customHeight="1" x14ac:dyDescent="0.2"/>
    <row r="37" spans="10:22" ht="15" customHeight="1" x14ac:dyDescent="0.2"/>
    <row r="38" spans="10:22" ht="15" customHeight="1" x14ac:dyDescent="0.2"/>
    <row r="39" spans="10:22" ht="15" customHeight="1" x14ac:dyDescent="0.2"/>
    <row r="40" spans="10:22" ht="15" customHeight="1" x14ac:dyDescent="0.2"/>
    <row r="41" spans="10:22" ht="15" customHeight="1" x14ac:dyDescent="0.2"/>
    <row r="42" spans="10:22" ht="15" customHeight="1" x14ac:dyDescent="0.2"/>
    <row r="43" spans="10:22" ht="15" customHeight="1" x14ac:dyDescent="0.2"/>
    <row r="44" spans="10:22" ht="15" customHeight="1" x14ac:dyDescent="0.2"/>
    <row r="45" spans="10:22" ht="15" customHeight="1" x14ac:dyDescent="0.2"/>
    <row r="46" spans="10:22" ht="15" customHeight="1" x14ac:dyDescent="0.2"/>
    <row r="47" spans="10:22" ht="15" customHeight="1" x14ac:dyDescent="0.2"/>
    <row r="48" spans="10:2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sheetData>
  <sheetProtection algorithmName="SHA-512" hashValue="wVmeipHt5JXRpI16OTx6wgCkTB+md+ztK0uaRCBshNOggsq3qhk82unPkVCKDkdDXJT62jjXhnxNzE/mPkeR7Q==" saltValue="5tBTUE9WbVkZ/YVrA1WmTA==" spinCount="100000" sheet="1" objects="1" scenarios="1"/>
  <mergeCells count="1">
    <mergeCell ref="A14:D14"/>
  </mergeCells>
  <hyperlinks>
    <hyperlink ref="J2" location="'Table of contents'!A1" display="Table of contents" xr:uid="{21CB4C14-CD75-4DB4-810C-A025ECB37215}"/>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810A-BEE9-47B3-A571-8AE846C68A3A}">
  <dimension ref="A1:F103"/>
  <sheetViews>
    <sheetView tabSelected="1" zoomScaleNormal="100" workbookViewId="0"/>
  </sheetViews>
  <sheetFormatPr defaultColWidth="9.33203125" defaultRowHeight="13.5" x14ac:dyDescent="0.25"/>
  <cols>
    <col min="1" max="1" width="4" style="184" customWidth="1"/>
    <col min="2" max="2" width="31" style="184" customWidth="1"/>
    <col min="3" max="3" width="15.83203125" style="184" customWidth="1"/>
    <col min="4" max="4" width="10.1640625" style="184" customWidth="1"/>
    <col min="5" max="5" width="247.6640625" style="184" customWidth="1"/>
    <col min="6" max="16384" width="9.33203125" style="184"/>
  </cols>
  <sheetData>
    <row r="1" spans="2:6" s="188" customFormat="1" ht="12.75" x14ac:dyDescent="0.2">
      <c r="F1" s="1" t="s">
        <v>0</v>
      </c>
    </row>
    <row r="2" spans="2:6" s="188" customFormat="1" ht="15.75" x14ac:dyDescent="0.25">
      <c r="B2" s="185" t="s">
        <v>209</v>
      </c>
      <c r="C2" s="260"/>
      <c r="D2" s="260"/>
    </row>
    <row r="3" spans="2:6" s="188" customFormat="1" ht="12.75" x14ac:dyDescent="0.2">
      <c r="B3" s="186" t="s">
        <v>210</v>
      </c>
      <c r="C3" s="186" t="s">
        <v>211</v>
      </c>
      <c r="D3" s="186"/>
    </row>
    <row r="4" spans="2:6" s="188" customFormat="1" ht="12.75" x14ac:dyDescent="0.2">
      <c r="B4" s="186" t="s">
        <v>43</v>
      </c>
      <c r="C4" s="186" t="s">
        <v>212</v>
      </c>
      <c r="D4" s="186"/>
    </row>
    <row r="5" spans="2:6" s="188" customFormat="1" ht="12.75" x14ac:dyDescent="0.2">
      <c r="B5" s="186" t="s">
        <v>213</v>
      </c>
      <c r="C5" s="186" t="s">
        <v>214</v>
      </c>
      <c r="D5" s="186"/>
    </row>
    <row r="6" spans="2:6" s="188" customFormat="1" ht="12.75" x14ac:dyDescent="0.2">
      <c r="B6" s="186" t="s">
        <v>215</v>
      </c>
      <c r="C6" s="186" t="s">
        <v>216</v>
      </c>
      <c r="D6" s="186"/>
    </row>
    <row r="7" spans="2:6" s="188" customFormat="1" ht="12.75" x14ac:dyDescent="0.2">
      <c r="B7" s="186" t="s">
        <v>217</v>
      </c>
      <c r="C7" s="186" t="s">
        <v>218</v>
      </c>
      <c r="D7" s="186"/>
    </row>
    <row r="8" spans="2:6" s="188" customFormat="1" ht="12.75" x14ac:dyDescent="0.2">
      <c r="B8" s="186" t="s">
        <v>219</v>
      </c>
      <c r="C8" s="186" t="s">
        <v>220</v>
      </c>
      <c r="D8" s="186"/>
    </row>
    <row r="9" spans="2:6" s="188" customFormat="1" ht="12.75" x14ac:dyDescent="0.2">
      <c r="B9" s="186" t="s">
        <v>221</v>
      </c>
      <c r="C9" s="186" t="s">
        <v>407</v>
      </c>
      <c r="D9" s="186"/>
    </row>
    <row r="10" spans="2:6" s="188" customFormat="1" ht="12.75" x14ac:dyDescent="0.2">
      <c r="B10" s="186" t="s">
        <v>222</v>
      </c>
      <c r="C10" s="186" t="s">
        <v>223</v>
      </c>
      <c r="D10" s="186"/>
    </row>
    <row r="11" spans="2:6" s="188" customFormat="1" ht="12.75" x14ac:dyDescent="0.2">
      <c r="B11" s="186" t="s">
        <v>187</v>
      </c>
      <c r="C11" s="186" t="s">
        <v>224</v>
      </c>
      <c r="D11" s="186"/>
    </row>
    <row r="12" spans="2:6" s="188" customFormat="1" ht="12.75" x14ac:dyDescent="0.2">
      <c r="B12" s="186" t="s">
        <v>225</v>
      </c>
      <c r="C12" s="186" t="s">
        <v>169</v>
      </c>
      <c r="D12" s="186"/>
    </row>
    <row r="13" spans="2:6" s="188" customFormat="1" ht="12.75" x14ac:dyDescent="0.2">
      <c r="B13" s="186" t="s">
        <v>226</v>
      </c>
      <c r="C13" s="186" t="s">
        <v>227</v>
      </c>
      <c r="D13" s="186"/>
    </row>
    <row r="14" spans="2:6" s="188" customFormat="1" ht="12.75" x14ac:dyDescent="0.2">
      <c r="B14" s="186" t="s">
        <v>228</v>
      </c>
      <c r="C14" s="186" t="s">
        <v>229</v>
      </c>
      <c r="D14" s="186"/>
    </row>
    <row r="15" spans="2:6" s="188" customFormat="1" ht="12.75" x14ac:dyDescent="0.2">
      <c r="B15" s="186" t="s">
        <v>38</v>
      </c>
      <c r="C15" s="186" t="s">
        <v>230</v>
      </c>
      <c r="D15" s="186"/>
    </row>
    <row r="16" spans="2:6" s="188" customFormat="1" ht="12.75" x14ac:dyDescent="0.2">
      <c r="B16" s="186" t="s">
        <v>44</v>
      </c>
      <c r="C16" s="186" t="s">
        <v>231</v>
      </c>
      <c r="D16" s="186"/>
    </row>
    <row r="17" spans="2:4" s="188" customFormat="1" ht="12.75" x14ac:dyDescent="0.2">
      <c r="B17" s="186" t="s">
        <v>232</v>
      </c>
      <c r="C17" s="186" t="s">
        <v>6</v>
      </c>
      <c r="D17" s="186"/>
    </row>
    <row r="18" spans="2:4" s="188" customFormat="1" ht="12.75" x14ac:dyDescent="0.2">
      <c r="B18" s="186" t="s">
        <v>39</v>
      </c>
      <c r="C18" s="186" t="s">
        <v>233</v>
      </c>
      <c r="D18" s="186"/>
    </row>
    <row r="19" spans="2:4" s="188" customFormat="1" ht="12.75" x14ac:dyDescent="0.2">
      <c r="B19" s="186" t="s">
        <v>234</v>
      </c>
      <c r="C19" s="186" t="s">
        <v>408</v>
      </c>
      <c r="D19" s="186"/>
    </row>
    <row r="20" spans="2:4" s="188" customFormat="1" ht="12.75" x14ac:dyDescent="0.2">
      <c r="B20" s="186" t="s">
        <v>41</v>
      </c>
      <c r="C20" s="186" t="s">
        <v>235</v>
      </c>
      <c r="D20" s="186"/>
    </row>
    <row r="21" spans="2:4" s="188" customFormat="1" ht="12.75" x14ac:dyDescent="0.2">
      <c r="B21" s="186" t="s">
        <v>42</v>
      </c>
      <c r="C21" s="186" t="s">
        <v>236</v>
      </c>
      <c r="D21" s="186"/>
    </row>
    <row r="22" spans="2:4" s="188" customFormat="1" ht="12.75" x14ac:dyDescent="0.2">
      <c r="B22" s="186" t="s">
        <v>89</v>
      </c>
      <c r="C22" s="186" t="s">
        <v>237</v>
      </c>
      <c r="D22" s="186"/>
    </row>
    <row r="23" spans="2:4" s="188" customFormat="1" ht="12.75" x14ac:dyDescent="0.2">
      <c r="B23" s="186" t="s">
        <v>40</v>
      </c>
      <c r="C23" s="186" t="s">
        <v>238</v>
      </c>
      <c r="D23" s="186"/>
    </row>
    <row r="24" spans="2:4" s="188" customFormat="1" ht="12.75" x14ac:dyDescent="0.2">
      <c r="B24" s="186" t="s">
        <v>239</v>
      </c>
      <c r="C24" s="186" t="s">
        <v>240</v>
      </c>
      <c r="D24" s="186"/>
    </row>
    <row r="25" spans="2:4" s="188" customFormat="1" ht="12.75" x14ac:dyDescent="0.2"/>
    <row r="26" spans="2:4" s="188" customFormat="1" ht="15.75" x14ac:dyDescent="0.25">
      <c r="B26" s="185" t="s">
        <v>241</v>
      </c>
      <c r="C26" s="260"/>
      <c r="D26" s="260"/>
    </row>
    <row r="27" spans="2:4" s="188" customFormat="1" ht="12.75" x14ac:dyDescent="0.2">
      <c r="B27" s="186" t="s">
        <v>132</v>
      </c>
      <c r="C27" s="186" t="s">
        <v>242</v>
      </c>
      <c r="D27" s="186"/>
    </row>
    <row r="28" spans="2:4" s="188" customFormat="1" ht="12.75" x14ac:dyDescent="0.2">
      <c r="B28" s="186" t="s">
        <v>243</v>
      </c>
      <c r="C28" s="186" t="s">
        <v>244</v>
      </c>
      <c r="D28" s="186"/>
    </row>
    <row r="29" spans="2:4" s="188" customFormat="1" ht="12.75" x14ac:dyDescent="0.2">
      <c r="B29" s="186" t="s">
        <v>36</v>
      </c>
      <c r="C29" s="186" t="s">
        <v>245</v>
      </c>
      <c r="D29" s="186"/>
    </row>
    <row r="30" spans="2:4" s="188" customFormat="1" ht="12.75" x14ac:dyDescent="0.2">
      <c r="B30" s="186" t="s">
        <v>37</v>
      </c>
      <c r="C30" s="186" t="s">
        <v>246</v>
      </c>
      <c r="D30" s="186"/>
    </row>
    <row r="31" spans="2:4" s="188" customFormat="1" ht="12.75" x14ac:dyDescent="0.2"/>
    <row r="32" spans="2:4" s="188" customFormat="1" ht="15.75" x14ac:dyDescent="0.25">
      <c r="B32" s="185" t="s">
        <v>247</v>
      </c>
    </row>
    <row r="33" spans="1:4" s="188" customFormat="1" ht="12.75" x14ac:dyDescent="0.2">
      <c r="B33" s="187" t="s">
        <v>248</v>
      </c>
    </row>
    <row r="34" spans="1:4" s="188" customFormat="1" ht="12.75" x14ac:dyDescent="0.2">
      <c r="B34" s="189" t="s">
        <v>29</v>
      </c>
      <c r="D34" s="188" t="s">
        <v>306</v>
      </c>
    </row>
    <row r="35" spans="1:4" s="188" customFormat="1" ht="12.75" x14ac:dyDescent="0.2">
      <c r="B35" s="189" t="s">
        <v>249</v>
      </c>
      <c r="D35" s="188" t="s">
        <v>471</v>
      </c>
    </row>
    <row r="36" spans="1:4" s="188" customFormat="1" ht="12.75" x14ac:dyDescent="0.2">
      <c r="B36" s="189" t="s">
        <v>250</v>
      </c>
      <c r="D36" s="188" t="s">
        <v>429</v>
      </c>
    </row>
    <row r="37" spans="1:4" s="188" customFormat="1" ht="12.75" x14ac:dyDescent="0.2">
      <c r="B37" s="189" t="s">
        <v>22</v>
      </c>
      <c r="D37" s="188" t="s">
        <v>474</v>
      </c>
    </row>
    <row r="38" spans="1:4" s="250" customFormat="1" ht="12.75" x14ac:dyDescent="0.2">
      <c r="A38" s="188"/>
      <c r="B38" s="249" t="s">
        <v>251</v>
      </c>
      <c r="C38" s="188"/>
      <c r="D38" s="262" t="s">
        <v>486</v>
      </c>
    </row>
    <row r="39" spans="1:4" s="188" customFormat="1" ht="12.75" x14ac:dyDescent="0.2">
      <c r="B39" s="187" t="s">
        <v>252</v>
      </c>
    </row>
    <row r="40" spans="1:4" s="188" customFormat="1" ht="12.75" x14ac:dyDescent="0.2">
      <c r="B40" s="190" t="s">
        <v>253</v>
      </c>
      <c r="D40" s="188" t="s">
        <v>409</v>
      </c>
    </row>
    <row r="41" spans="1:4" s="188" customFormat="1" ht="12.75" x14ac:dyDescent="0.2">
      <c r="B41" s="190" t="s">
        <v>254</v>
      </c>
      <c r="D41" s="188" t="s">
        <v>255</v>
      </c>
    </row>
    <row r="42" spans="1:4" s="188" customFormat="1" ht="12.75" x14ac:dyDescent="0.2">
      <c r="B42" s="190" t="s">
        <v>310</v>
      </c>
      <c r="D42" s="188" t="s">
        <v>410</v>
      </c>
    </row>
    <row r="43" spans="1:4" s="188" customFormat="1" ht="12.75" x14ac:dyDescent="0.2">
      <c r="B43" s="190" t="s">
        <v>30</v>
      </c>
      <c r="D43" s="188" t="s">
        <v>472</v>
      </c>
    </row>
    <row r="44" spans="1:4" s="188" customFormat="1" ht="12.75" x14ac:dyDescent="0.2">
      <c r="B44" s="190" t="s">
        <v>32</v>
      </c>
      <c r="D44" s="188" t="s">
        <v>473</v>
      </c>
    </row>
    <row r="45" spans="1:4" s="188" customFormat="1" ht="12.75" x14ac:dyDescent="0.2">
      <c r="B45" s="190" t="s">
        <v>339</v>
      </c>
      <c r="D45" s="188" t="s">
        <v>340</v>
      </c>
    </row>
    <row r="46" spans="1:4" s="188" customFormat="1" ht="12.75" x14ac:dyDescent="0.2">
      <c r="B46" s="226" t="s">
        <v>338</v>
      </c>
      <c r="D46" s="188" t="s">
        <v>365</v>
      </c>
    </row>
    <row r="47" spans="1:4" s="188" customFormat="1" ht="12.75" x14ac:dyDescent="0.2"/>
    <row r="48" spans="1:4" s="188" customFormat="1" ht="15.75" x14ac:dyDescent="0.25">
      <c r="B48" s="191" t="s">
        <v>256</v>
      </c>
    </row>
    <row r="49" spans="2:5" s="188" customFormat="1" ht="12.75" x14ac:dyDescent="0.2">
      <c r="B49" s="186" t="s">
        <v>359</v>
      </c>
    </row>
    <row r="51" spans="2:5" ht="15.75" x14ac:dyDescent="0.25">
      <c r="B51" s="185" t="s">
        <v>257</v>
      </c>
    </row>
    <row r="52" spans="2:5" ht="14.25" thickBot="1" x14ac:dyDescent="0.3">
      <c r="B52" s="192" t="s">
        <v>258</v>
      </c>
      <c r="C52" s="192" t="s">
        <v>259</v>
      </c>
      <c r="D52" s="192"/>
      <c r="E52" s="192" t="s">
        <v>260</v>
      </c>
    </row>
    <row r="53" spans="2:5" x14ac:dyDescent="0.25">
      <c r="B53" s="193" t="s">
        <v>261</v>
      </c>
      <c r="C53" s="193"/>
      <c r="D53" s="193"/>
      <c r="E53" s="193"/>
    </row>
    <row r="54" spans="2:5" ht="12.75" customHeight="1" x14ac:dyDescent="0.25">
      <c r="B54" s="194" t="s">
        <v>98</v>
      </c>
      <c r="C54" s="195" t="s">
        <v>262</v>
      </c>
      <c r="D54" s="195"/>
      <c r="E54" s="196" t="s">
        <v>263</v>
      </c>
    </row>
    <row r="55" spans="2:5" x14ac:dyDescent="0.25">
      <c r="B55" s="194" t="s">
        <v>97</v>
      </c>
      <c r="C55" s="195" t="s">
        <v>264</v>
      </c>
      <c r="D55" s="195"/>
      <c r="E55" s="196"/>
    </row>
    <row r="56" spans="2:5" ht="12.75" customHeight="1" x14ac:dyDescent="0.25">
      <c r="B56" s="194" t="s">
        <v>104</v>
      </c>
      <c r="C56" s="195" t="s">
        <v>264</v>
      </c>
      <c r="D56" s="195"/>
      <c r="E56" s="196" t="s">
        <v>265</v>
      </c>
    </row>
    <row r="57" spans="2:5" x14ac:dyDescent="0.25">
      <c r="B57" s="194" t="s">
        <v>96</v>
      </c>
      <c r="C57" s="195" t="s">
        <v>262</v>
      </c>
      <c r="D57" s="195"/>
      <c r="E57" s="196"/>
    </row>
    <row r="58" spans="2:5" x14ac:dyDescent="0.25">
      <c r="B58" s="197" t="s">
        <v>99</v>
      </c>
      <c r="C58" s="198" t="s">
        <v>262</v>
      </c>
      <c r="D58" s="198"/>
      <c r="E58" s="199"/>
    </row>
    <row r="59" spans="2:5" x14ac:dyDescent="0.25">
      <c r="B59" s="194" t="s">
        <v>100</v>
      </c>
      <c r="C59" s="200" t="s">
        <v>266</v>
      </c>
      <c r="D59" s="200"/>
      <c r="E59" s="195" t="s">
        <v>419</v>
      </c>
    </row>
    <row r="60" spans="2:5" x14ac:dyDescent="0.25">
      <c r="B60" s="194" t="s">
        <v>101</v>
      </c>
      <c r="C60" s="200" t="s">
        <v>267</v>
      </c>
      <c r="D60" s="200"/>
      <c r="E60" s="195" t="s">
        <v>418</v>
      </c>
    </row>
    <row r="61" spans="2:5" x14ac:dyDescent="0.25">
      <c r="B61" s="194" t="s">
        <v>102</v>
      </c>
      <c r="C61" s="200" t="s">
        <v>268</v>
      </c>
      <c r="D61" s="200"/>
      <c r="E61" s="195" t="s">
        <v>417</v>
      </c>
    </row>
    <row r="62" spans="2:5" x14ac:dyDescent="0.25">
      <c r="B62" s="201" t="s">
        <v>103</v>
      </c>
      <c r="C62" s="202" t="s">
        <v>269</v>
      </c>
      <c r="D62" s="202"/>
      <c r="E62" s="203"/>
    </row>
    <row r="63" spans="2:5" x14ac:dyDescent="0.25">
      <c r="B63" s="204" t="s">
        <v>270</v>
      </c>
      <c r="C63" s="205"/>
      <c r="D63" s="205"/>
      <c r="E63" s="206"/>
    </row>
    <row r="64" spans="2:5" x14ac:dyDescent="0.25">
      <c r="B64" s="207" t="s">
        <v>105</v>
      </c>
      <c r="C64" s="208" t="s">
        <v>271</v>
      </c>
      <c r="D64" s="208"/>
      <c r="E64" s="209" t="s">
        <v>420</v>
      </c>
    </row>
    <row r="65" spans="2:5" x14ac:dyDescent="0.25">
      <c r="B65" s="210" t="s">
        <v>106</v>
      </c>
      <c r="C65" s="200" t="s">
        <v>272</v>
      </c>
      <c r="D65" s="200"/>
      <c r="E65" s="195" t="s">
        <v>416</v>
      </c>
    </row>
    <row r="66" spans="2:5" x14ac:dyDescent="0.25">
      <c r="B66" s="211" t="s">
        <v>107</v>
      </c>
      <c r="C66" s="212" t="s">
        <v>273</v>
      </c>
      <c r="D66" s="212"/>
      <c r="E66" s="213" t="s">
        <v>415</v>
      </c>
    </row>
    <row r="67" spans="2:5" x14ac:dyDescent="0.25">
      <c r="B67" s="214" t="s">
        <v>108</v>
      </c>
      <c r="C67" s="215" t="s">
        <v>274</v>
      </c>
      <c r="D67" s="215"/>
      <c r="E67" s="216" t="s">
        <v>414</v>
      </c>
    </row>
    <row r="68" spans="2:5" x14ac:dyDescent="0.25">
      <c r="B68" s="201" t="s">
        <v>109</v>
      </c>
      <c r="C68" s="202" t="s">
        <v>275</v>
      </c>
      <c r="D68" s="202"/>
      <c r="E68" s="217" t="s">
        <v>331</v>
      </c>
    </row>
    <row r="69" spans="2:5" x14ac:dyDescent="0.25">
      <c r="B69" s="204" t="s">
        <v>276</v>
      </c>
      <c r="C69" s="205"/>
      <c r="D69" s="205"/>
      <c r="E69" s="206"/>
    </row>
    <row r="70" spans="2:5" x14ac:dyDescent="0.25">
      <c r="B70" s="207" t="s">
        <v>110</v>
      </c>
      <c r="C70" s="208" t="s">
        <v>277</v>
      </c>
      <c r="D70" s="208"/>
      <c r="E70" s="209" t="s">
        <v>366</v>
      </c>
    </row>
    <row r="71" spans="2:5" x14ac:dyDescent="0.25">
      <c r="B71" s="210"/>
      <c r="C71" s="200"/>
      <c r="D71" s="200"/>
      <c r="E71" s="195" t="s">
        <v>413</v>
      </c>
    </row>
    <row r="72" spans="2:5" x14ac:dyDescent="0.25">
      <c r="B72" s="210"/>
      <c r="C72" s="200"/>
      <c r="D72" s="200"/>
      <c r="E72" s="195" t="s">
        <v>278</v>
      </c>
    </row>
    <row r="73" spans="2:5" x14ac:dyDescent="0.25">
      <c r="B73" s="211"/>
      <c r="C73" s="212"/>
      <c r="D73" s="212"/>
      <c r="E73" s="213" t="s">
        <v>279</v>
      </c>
    </row>
    <row r="74" spans="2:5" x14ac:dyDescent="0.25">
      <c r="B74" s="201" t="s">
        <v>111</v>
      </c>
      <c r="C74" s="202" t="s">
        <v>280</v>
      </c>
      <c r="D74" s="202"/>
      <c r="E74" s="217"/>
    </row>
    <row r="75" spans="2:5" x14ac:dyDescent="0.25">
      <c r="B75" s="265" t="s">
        <v>483</v>
      </c>
      <c r="C75" s="205"/>
      <c r="D75" s="205"/>
      <c r="E75" s="206"/>
    </row>
    <row r="76" spans="2:5" x14ac:dyDescent="0.25">
      <c r="B76" s="207" t="s">
        <v>112</v>
      </c>
      <c r="C76" s="208" t="s">
        <v>281</v>
      </c>
      <c r="D76" s="208"/>
      <c r="E76" s="209" t="s">
        <v>282</v>
      </c>
    </row>
    <row r="77" spans="2:5" x14ac:dyDescent="0.25">
      <c r="E77" s="195" t="s">
        <v>283</v>
      </c>
    </row>
    <row r="78" spans="2:5" x14ac:dyDescent="0.25">
      <c r="E78" s="195" t="s">
        <v>284</v>
      </c>
    </row>
    <row r="79" spans="2:5" x14ac:dyDescent="0.25">
      <c r="E79" s="195" t="s">
        <v>341</v>
      </c>
    </row>
    <row r="80" spans="2:5" x14ac:dyDescent="0.25">
      <c r="E80" s="195" t="s">
        <v>342</v>
      </c>
    </row>
    <row r="81" spans="2:5" x14ac:dyDescent="0.25">
      <c r="B81" s="207" t="s">
        <v>113</v>
      </c>
      <c r="C81" s="208" t="s">
        <v>285</v>
      </c>
      <c r="D81" s="208"/>
      <c r="E81" s="209" t="s">
        <v>286</v>
      </c>
    </row>
    <row r="82" spans="2:5" x14ac:dyDescent="0.25">
      <c r="B82" s="218"/>
      <c r="C82" s="218"/>
      <c r="D82" s="218"/>
      <c r="E82" s="213" t="s">
        <v>287</v>
      </c>
    </row>
    <row r="83" spans="2:5" x14ac:dyDescent="0.25">
      <c r="B83" s="214" t="s">
        <v>114</v>
      </c>
      <c r="C83" s="215" t="s">
        <v>288</v>
      </c>
      <c r="D83" s="215"/>
      <c r="E83" s="223" t="s">
        <v>421</v>
      </c>
    </row>
    <row r="84" spans="2:5" x14ac:dyDescent="0.25">
      <c r="B84" s="214" t="s">
        <v>115</v>
      </c>
      <c r="C84" s="215" t="s">
        <v>289</v>
      </c>
      <c r="D84" s="215"/>
      <c r="E84" s="216"/>
    </row>
    <row r="85" spans="2:5" x14ac:dyDescent="0.25">
      <c r="B85" s="214" t="s">
        <v>116</v>
      </c>
      <c r="C85" s="215" t="s">
        <v>290</v>
      </c>
      <c r="D85" s="219"/>
      <c r="E85" s="216" t="s">
        <v>304</v>
      </c>
    </row>
    <row r="86" spans="2:5" x14ac:dyDescent="0.25">
      <c r="B86" s="204" t="s">
        <v>291</v>
      </c>
      <c r="C86" s="205"/>
      <c r="D86" s="205"/>
      <c r="E86" s="206"/>
    </row>
    <row r="87" spans="2:5" x14ac:dyDescent="0.25">
      <c r="B87" s="207" t="s">
        <v>117</v>
      </c>
      <c r="C87" s="208" t="s">
        <v>292</v>
      </c>
      <c r="D87" s="208"/>
      <c r="E87" s="209" t="s">
        <v>305</v>
      </c>
    </row>
    <row r="88" spans="2:5" x14ac:dyDescent="0.25">
      <c r="B88" s="218"/>
      <c r="C88" s="218"/>
      <c r="D88" s="218"/>
      <c r="E88" s="213" t="s">
        <v>412</v>
      </c>
    </row>
    <row r="89" spans="2:5" x14ac:dyDescent="0.25">
      <c r="B89" s="207" t="s">
        <v>118</v>
      </c>
      <c r="C89" s="208" t="s">
        <v>293</v>
      </c>
      <c r="D89" s="208"/>
      <c r="E89" s="209" t="s">
        <v>301</v>
      </c>
    </row>
    <row r="90" spans="2:5" x14ac:dyDescent="0.25">
      <c r="B90" s="210"/>
      <c r="C90" s="200"/>
      <c r="D90" s="200"/>
      <c r="E90" s="195" t="s">
        <v>302</v>
      </c>
    </row>
    <row r="91" spans="2:5" x14ac:dyDescent="0.25">
      <c r="B91" s="203"/>
      <c r="C91" s="203"/>
      <c r="D91" s="203"/>
      <c r="E91" s="217" t="s">
        <v>411</v>
      </c>
    </row>
    <row r="92" spans="2:5" x14ac:dyDescent="0.25">
      <c r="B92" s="204" t="s">
        <v>294</v>
      </c>
      <c r="C92" s="205"/>
      <c r="D92" s="205"/>
      <c r="E92" s="206"/>
    </row>
    <row r="93" spans="2:5" x14ac:dyDescent="0.25">
      <c r="B93" s="207" t="s">
        <v>119</v>
      </c>
      <c r="C93" s="208" t="s">
        <v>295</v>
      </c>
      <c r="D93" s="208"/>
      <c r="E93" s="209" t="s">
        <v>303</v>
      </c>
    </row>
    <row r="94" spans="2:5" x14ac:dyDescent="0.25">
      <c r="E94" s="195" t="s">
        <v>296</v>
      </c>
    </row>
    <row r="95" spans="2:5" x14ac:dyDescent="0.25">
      <c r="E95" s="195" t="s">
        <v>297</v>
      </c>
    </row>
    <row r="96" spans="2:5" x14ac:dyDescent="0.25">
      <c r="E96" s="220" t="s">
        <v>298</v>
      </c>
    </row>
    <row r="97" spans="2:5" x14ac:dyDescent="0.25">
      <c r="B97" s="204" t="s">
        <v>299</v>
      </c>
      <c r="C97" s="205"/>
      <c r="D97" s="205"/>
      <c r="E97" s="206"/>
    </row>
    <row r="98" spans="2:5" x14ac:dyDescent="0.25">
      <c r="B98" s="207" t="s">
        <v>120</v>
      </c>
      <c r="C98" s="208" t="s">
        <v>300</v>
      </c>
      <c r="D98" s="208"/>
      <c r="E98" s="221" t="s">
        <v>426</v>
      </c>
    </row>
    <row r="99" spans="2:5" x14ac:dyDescent="0.25">
      <c r="E99" s="225" t="s">
        <v>422</v>
      </c>
    </row>
    <row r="100" spans="2:5" x14ac:dyDescent="0.25">
      <c r="E100" s="225" t="s">
        <v>423</v>
      </c>
    </row>
    <row r="101" spans="2:5" x14ac:dyDescent="0.25">
      <c r="E101" s="225" t="s">
        <v>424</v>
      </c>
    </row>
    <row r="102" spans="2:5" x14ac:dyDescent="0.25">
      <c r="B102" s="218"/>
      <c r="C102" s="218"/>
      <c r="D102" s="218"/>
      <c r="E102" s="247" t="s">
        <v>425</v>
      </c>
    </row>
    <row r="103" spans="2:5" x14ac:dyDescent="0.25">
      <c r="B103" s="203"/>
      <c r="C103" s="203"/>
      <c r="D103" s="203"/>
      <c r="E103" s="217"/>
    </row>
  </sheetData>
  <sheetProtection algorithmName="SHA-512" hashValue="aqEMVcJ9c9V56PFO6SAZL/60zO9ciYbDA+GHSoUg/rwQb4wTMAimoyFfFLOMJN1bBDH5fbbaEBw7JXOy1mzN7Q==" saltValue="zHUzAX/9Mv1a6sVY5tWeGw==" spinCount="100000" sheet="1" objects="1" scenarios="1"/>
  <hyperlinks>
    <hyperlink ref="F1" location="'Table of contents'!A1" display="Table of contents" xr:uid="{24FF68E2-EAF6-4A26-A8A6-852D3132734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B40D-0961-4391-840F-DFB2E5ECFDB2}">
  <dimension ref="A1:T999"/>
  <sheetViews>
    <sheetView zoomScaleNormal="100" workbookViewId="0">
      <selection activeCell="A21" sqref="A21"/>
    </sheetView>
  </sheetViews>
  <sheetFormatPr defaultColWidth="12" defaultRowHeight="9.9499999999999993" customHeight="1" x14ac:dyDescent="0.2"/>
  <cols>
    <col min="1" max="1" width="50.33203125" style="34" customWidth="1"/>
    <col min="2" max="2" width="7.33203125" style="34" customWidth="1"/>
    <col min="3" max="4" width="25.83203125" style="34" customWidth="1"/>
    <col min="5" max="5" width="2.5" style="34" customWidth="1"/>
    <col min="6" max="6" width="25.83203125" style="34" customWidth="1"/>
    <col min="7" max="7" width="2.5" style="34" customWidth="1"/>
    <col min="8" max="8" width="20" style="34" customWidth="1"/>
    <col min="9" max="16384" width="12" style="34"/>
  </cols>
  <sheetData>
    <row r="1" spans="1:20" s="32" customFormat="1" ht="91.5" customHeight="1" x14ac:dyDescent="0.2"/>
    <row r="2" spans="1:20" ht="24" customHeight="1" x14ac:dyDescent="0.3">
      <c r="A2" s="33" t="s">
        <v>204</v>
      </c>
      <c r="B2" s="33"/>
      <c r="I2" s="1" t="s">
        <v>0</v>
      </c>
      <c r="L2" s="34" t="s">
        <v>81</v>
      </c>
    </row>
    <row r="3" spans="1:20" ht="15" customHeight="1" thickBot="1" x14ac:dyDescent="0.35">
      <c r="A3" s="35"/>
      <c r="B3" s="35"/>
      <c r="C3" s="36"/>
      <c r="D3" s="36"/>
      <c r="E3" s="36"/>
      <c r="F3" s="36"/>
      <c r="G3" s="36"/>
      <c r="H3" s="36"/>
      <c r="L3" s="34">
        <v>4.2</v>
      </c>
    </row>
    <row r="4" spans="1:20" ht="57" thickBot="1" x14ac:dyDescent="0.25">
      <c r="A4" s="95"/>
      <c r="B4" s="95" t="s">
        <v>35</v>
      </c>
      <c r="C4" s="313" t="s">
        <v>142</v>
      </c>
      <c r="D4" s="310" t="s">
        <v>80</v>
      </c>
      <c r="E4" s="310"/>
      <c r="F4" s="314" t="s">
        <v>143</v>
      </c>
      <c r="G4" s="310"/>
      <c r="H4" s="310" t="s">
        <v>139</v>
      </c>
      <c r="I4" s="100"/>
      <c r="J4" s="100"/>
      <c r="K4" s="100"/>
      <c r="L4" s="100"/>
      <c r="M4" s="100"/>
      <c r="N4" s="100"/>
      <c r="O4" s="100"/>
      <c r="P4" s="100"/>
      <c r="Q4" s="100"/>
      <c r="R4" s="100"/>
      <c r="S4" s="100"/>
      <c r="T4" s="100"/>
    </row>
    <row r="5" spans="1:20" ht="15" customHeight="1" x14ac:dyDescent="0.2">
      <c r="A5" s="34" t="s">
        <v>4</v>
      </c>
      <c r="B5" s="38" t="s">
        <v>36</v>
      </c>
      <c r="C5" s="58">
        <v>0</v>
      </c>
      <c r="D5" s="58">
        <v>28</v>
      </c>
      <c r="E5" s="315"/>
      <c r="F5" s="58">
        <v>7</v>
      </c>
      <c r="G5" s="315"/>
      <c r="H5" s="58">
        <v>35</v>
      </c>
      <c r="I5" s="100"/>
      <c r="J5" s="100"/>
      <c r="K5" s="100"/>
      <c r="L5" s="100"/>
      <c r="M5" s="100"/>
      <c r="N5" s="100"/>
      <c r="O5" s="100"/>
      <c r="P5" s="100"/>
      <c r="Q5" s="100"/>
      <c r="R5" s="100"/>
      <c r="S5" s="100"/>
      <c r="T5" s="100"/>
    </row>
    <row r="6" spans="1:20" ht="15" customHeight="1" x14ac:dyDescent="0.2">
      <c r="A6" s="34" t="s">
        <v>86</v>
      </c>
      <c r="B6" s="38" t="s">
        <v>36</v>
      </c>
      <c r="C6" s="58">
        <v>2221</v>
      </c>
      <c r="D6" s="58">
        <v>7080</v>
      </c>
      <c r="E6" s="315"/>
      <c r="F6" s="58">
        <v>3514</v>
      </c>
      <c r="G6" s="315"/>
      <c r="H6" s="58">
        <v>12815</v>
      </c>
      <c r="I6" s="100"/>
      <c r="J6" s="100"/>
      <c r="K6" s="100"/>
      <c r="L6" s="100"/>
      <c r="M6" s="100"/>
      <c r="N6" s="100"/>
      <c r="O6" s="100"/>
      <c r="P6" s="100"/>
      <c r="Q6" s="100"/>
      <c r="R6" s="100"/>
      <c r="S6" s="100"/>
      <c r="T6" s="100"/>
    </row>
    <row r="7" spans="1:20" ht="15" customHeight="1" x14ac:dyDescent="0.2">
      <c r="A7" s="34" t="s">
        <v>5</v>
      </c>
      <c r="B7" s="38" t="s">
        <v>36</v>
      </c>
      <c r="C7" s="58">
        <v>645</v>
      </c>
      <c r="D7" s="58">
        <v>2287</v>
      </c>
      <c r="E7" s="315"/>
      <c r="F7" s="58">
        <v>1441</v>
      </c>
      <c r="G7" s="315"/>
      <c r="H7" s="58">
        <v>4373</v>
      </c>
      <c r="I7" s="100"/>
      <c r="J7" s="100"/>
      <c r="K7" s="100"/>
      <c r="L7" s="100"/>
      <c r="M7" s="100"/>
      <c r="N7" s="100"/>
      <c r="O7" s="100"/>
      <c r="P7" s="100"/>
      <c r="Q7" s="100"/>
      <c r="R7" s="100"/>
      <c r="S7" s="100"/>
      <c r="T7" s="100"/>
    </row>
    <row r="8" spans="1:20" ht="15" customHeight="1" x14ac:dyDescent="0.2">
      <c r="A8" s="34" t="s">
        <v>481</v>
      </c>
      <c r="B8" s="38" t="s">
        <v>36</v>
      </c>
      <c r="C8" s="58">
        <v>17342</v>
      </c>
      <c r="D8" s="58">
        <v>55560</v>
      </c>
      <c r="E8" s="315"/>
      <c r="F8" s="58">
        <v>20950</v>
      </c>
      <c r="G8" s="315"/>
      <c r="H8" s="58">
        <v>93852</v>
      </c>
      <c r="I8" s="100"/>
      <c r="J8" s="100"/>
      <c r="K8" s="100"/>
      <c r="L8" s="100"/>
      <c r="M8" s="100"/>
      <c r="N8" s="100"/>
      <c r="O8" s="100"/>
      <c r="P8" s="100"/>
      <c r="Q8" s="100"/>
      <c r="R8" s="100"/>
      <c r="S8" s="100"/>
      <c r="T8" s="100"/>
    </row>
    <row r="9" spans="1:20" ht="15" customHeight="1" x14ac:dyDescent="0.2">
      <c r="A9" s="34" t="s">
        <v>7</v>
      </c>
      <c r="B9" s="38" t="s">
        <v>36</v>
      </c>
      <c r="C9" s="58">
        <v>292</v>
      </c>
      <c r="D9" s="58">
        <v>2624</v>
      </c>
      <c r="E9" s="315"/>
      <c r="F9" s="58">
        <v>710</v>
      </c>
      <c r="G9" s="315"/>
      <c r="H9" s="58">
        <v>3626</v>
      </c>
      <c r="I9" s="100"/>
      <c r="J9" s="100"/>
      <c r="K9" s="100"/>
      <c r="L9" s="100"/>
      <c r="M9" s="100"/>
      <c r="N9" s="100"/>
      <c r="O9" s="100"/>
      <c r="P9" s="100"/>
      <c r="Q9" s="100"/>
      <c r="R9" s="100"/>
      <c r="S9" s="100"/>
      <c r="T9" s="100"/>
    </row>
    <row r="10" spans="1:20" ht="15" customHeight="1" x14ac:dyDescent="0.2">
      <c r="A10" s="75" t="s">
        <v>8</v>
      </c>
      <c r="B10" s="38" t="s">
        <v>36</v>
      </c>
      <c r="C10" s="58">
        <v>29</v>
      </c>
      <c r="D10" s="58">
        <v>1432</v>
      </c>
      <c r="E10" s="315"/>
      <c r="F10" s="58">
        <v>901</v>
      </c>
      <c r="G10" s="315"/>
      <c r="H10" s="58">
        <v>2362</v>
      </c>
      <c r="I10" s="100"/>
      <c r="J10" s="100"/>
      <c r="K10" s="100"/>
      <c r="L10" s="100"/>
      <c r="M10" s="100"/>
      <c r="N10" s="100"/>
      <c r="O10" s="100"/>
      <c r="P10" s="100"/>
      <c r="Q10" s="100"/>
      <c r="R10" s="100"/>
      <c r="S10" s="100"/>
      <c r="T10" s="100"/>
    </row>
    <row r="11" spans="1:20" ht="15" customHeight="1" x14ac:dyDescent="0.2">
      <c r="A11" s="76" t="s">
        <v>1</v>
      </c>
      <c r="B11" s="101" t="s">
        <v>36</v>
      </c>
      <c r="C11" s="72">
        <v>20529</v>
      </c>
      <c r="D11" s="72">
        <v>69011</v>
      </c>
      <c r="E11" s="72"/>
      <c r="F11" s="72">
        <v>27523</v>
      </c>
      <c r="G11" s="72"/>
      <c r="H11" s="72">
        <v>117063</v>
      </c>
      <c r="I11" s="100"/>
      <c r="J11" s="100"/>
      <c r="K11" s="100"/>
      <c r="L11" s="100"/>
      <c r="M11" s="100"/>
      <c r="N11" s="100"/>
      <c r="O11" s="100"/>
      <c r="P11" s="100"/>
      <c r="Q11" s="100"/>
      <c r="R11" s="100"/>
      <c r="S11" s="100"/>
      <c r="T11" s="100"/>
    </row>
    <row r="12" spans="1:20" ht="15" customHeight="1" x14ac:dyDescent="0.2">
      <c r="A12" s="34" t="s">
        <v>4</v>
      </c>
      <c r="B12" s="38" t="s">
        <v>37</v>
      </c>
      <c r="C12" s="275">
        <v>0</v>
      </c>
      <c r="D12" s="275">
        <v>0.8</v>
      </c>
      <c r="E12" s="275"/>
      <c r="F12" s="275">
        <v>0.2</v>
      </c>
      <c r="G12" s="275"/>
      <c r="H12" s="253">
        <v>1</v>
      </c>
      <c r="I12" s="100"/>
      <c r="J12" s="100"/>
      <c r="K12" s="100"/>
      <c r="L12" s="100"/>
      <c r="M12" s="100"/>
      <c r="N12" s="100"/>
      <c r="O12" s="100"/>
      <c r="P12" s="100"/>
      <c r="Q12" s="100"/>
      <c r="R12" s="100"/>
      <c r="S12" s="100"/>
      <c r="T12" s="100"/>
    </row>
    <row r="13" spans="1:20" ht="15" customHeight="1" x14ac:dyDescent="0.2">
      <c r="A13" s="34" t="s">
        <v>86</v>
      </c>
      <c r="B13" s="38" t="s">
        <v>37</v>
      </c>
      <c r="C13" s="275">
        <v>0.17331252438548575</v>
      </c>
      <c r="D13" s="275">
        <v>0.55247756535310188</v>
      </c>
      <c r="E13" s="275"/>
      <c r="F13" s="275">
        <v>0.27420991026141239</v>
      </c>
      <c r="G13" s="275"/>
      <c r="H13" s="253">
        <v>1</v>
      </c>
      <c r="I13" s="100"/>
      <c r="J13" s="100"/>
      <c r="K13" s="100"/>
      <c r="L13" s="100"/>
      <c r="M13" s="100"/>
      <c r="N13" s="100"/>
      <c r="O13" s="100"/>
      <c r="P13" s="100"/>
      <c r="Q13" s="100"/>
      <c r="R13" s="100"/>
      <c r="S13" s="100"/>
      <c r="T13" s="100"/>
    </row>
    <row r="14" spans="1:20" ht="15" customHeight="1" x14ac:dyDescent="0.2">
      <c r="A14" s="34" t="s">
        <v>5</v>
      </c>
      <c r="B14" s="38" t="s">
        <v>37</v>
      </c>
      <c r="C14" s="275">
        <v>0.14749599817059228</v>
      </c>
      <c r="D14" s="275">
        <v>0.5229819345986737</v>
      </c>
      <c r="E14" s="275"/>
      <c r="F14" s="275">
        <v>0.32952206723073407</v>
      </c>
      <c r="G14" s="275"/>
      <c r="H14" s="253">
        <v>1</v>
      </c>
      <c r="I14" s="100"/>
      <c r="J14" s="100"/>
      <c r="K14" s="100"/>
      <c r="L14" s="100"/>
      <c r="M14" s="100"/>
      <c r="N14" s="100"/>
      <c r="O14" s="100"/>
      <c r="P14" s="100"/>
      <c r="Q14" s="100"/>
      <c r="R14" s="100"/>
      <c r="S14" s="100"/>
      <c r="T14" s="100"/>
    </row>
    <row r="15" spans="1:20" ht="15" customHeight="1" x14ac:dyDescent="0.2">
      <c r="A15" s="34" t="s">
        <v>481</v>
      </c>
      <c r="B15" s="38" t="s">
        <v>37</v>
      </c>
      <c r="C15" s="275">
        <v>0.18478029237522908</v>
      </c>
      <c r="D15" s="275">
        <v>0.59199590845160466</v>
      </c>
      <c r="E15" s="275"/>
      <c r="F15" s="275">
        <v>0.22322379917316626</v>
      </c>
      <c r="G15" s="275"/>
      <c r="H15" s="253">
        <v>1</v>
      </c>
      <c r="I15" s="100"/>
      <c r="J15" s="100"/>
      <c r="K15" s="100"/>
      <c r="L15" s="100"/>
      <c r="M15" s="100"/>
      <c r="N15" s="100"/>
      <c r="O15" s="100"/>
      <c r="P15" s="100"/>
      <c r="Q15" s="100"/>
      <c r="R15" s="100"/>
      <c r="S15" s="100"/>
      <c r="T15" s="100"/>
    </row>
    <row r="16" spans="1:20" ht="15" customHeight="1" x14ac:dyDescent="0.2">
      <c r="A16" s="34" t="s">
        <v>7</v>
      </c>
      <c r="B16" s="38" t="s">
        <v>37</v>
      </c>
      <c r="C16" s="275">
        <v>8.0529509100937674E-2</v>
      </c>
      <c r="D16" s="275">
        <v>0.72366243794815222</v>
      </c>
      <c r="E16" s="275"/>
      <c r="F16" s="275">
        <v>0.19580805295091008</v>
      </c>
      <c r="G16" s="275"/>
      <c r="H16" s="253">
        <v>1</v>
      </c>
      <c r="I16" s="100"/>
      <c r="J16" s="100"/>
      <c r="K16" s="100"/>
      <c r="L16" s="100"/>
      <c r="M16" s="100"/>
      <c r="N16" s="100"/>
      <c r="O16" s="100"/>
      <c r="P16" s="100"/>
      <c r="Q16" s="100"/>
      <c r="R16" s="100"/>
      <c r="S16" s="100"/>
      <c r="T16" s="100"/>
    </row>
    <row r="17" spans="1:20" ht="15" customHeight="1" x14ac:dyDescent="0.2">
      <c r="A17" s="75" t="s">
        <v>8</v>
      </c>
      <c r="B17" s="34" t="s">
        <v>37</v>
      </c>
      <c r="C17" s="275">
        <v>1.2277730736663843E-2</v>
      </c>
      <c r="D17" s="275">
        <v>0.60626587637595253</v>
      </c>
      <c r="E17" s="275"/>
      <c r="F17" s="275">
        <v>0.38145639288738359</v>
      </c>
      <c r="G17" s="275"/>
      <c r="H17" s="253">
        <v>1</v>
      </c>
      <c r="I17" s="100"/>
      <c r="J17" s="100"/>
      <c r="K17" s="100"/>
      <c r="L17" s="100"/>
      <c r="M17" s="100"/>
      <c r="N17" s="100"/>
      <c r="O17" s="100"/>
      <c r="P17" s="100"/>
      <c r="Q17" s="100"/>
      <c r="R17" s="100"/>
      <c r="S17" s="100"/>
      <c r="T17" s="100"/>
    </row>
    <row r="18" spans="1:20" ht="15" customHeight="1" thickBot="1" x14ac:dyDescent="0.25">
      <c r="A18" s="37" t="s">
        <v>1</v>
      </c>
      <c r="B18" s="37" t="s">
        <v>37</v>
      </c>
      <c r="C18" s="277">
        <v>0.17536711001768279</v>
      </c>
      <c r="D18" s="277">
        <v>0.5895201728983539</v>
      </c>
      <c r="E18" s="277"/>
      <c r="F18" s="277">
        <v>0.23511271708396334</v>
      </c>
      <c r="G18" s="277"/>
      <c r="H18" s="254">
        <v>1</v>
      </c>
      <c r="I18" s="100"/>
      <c r="J18" s="100"/>
      <c r="K18" s="100"/>
      <c r="L18" s="100"/>
      <c r="M18" s="100"/>
      <c r="N18" s="100"/>
      <c r="O18" s="100"/>
      <c r="P18" s="100"/>
      <c r="Q18" s="100"/>
      <c r="R18" s="100"/>
      <c r="S18" s="100"/>
      <c r="T18" s="100"/>
    </row>
    <row r="19" spans="1:20" ht="15" customHeight="1" x14ac:dyDescent="0.2">
      <c r="A19" s="233" t="s">
        <v>462</v>
      </c>
      <c r="G19" s="100"/>
      <c r="H19" s="100"/>
      <c r="I19" s="100"/>
      <c r="J19" s="100"/>
      <c r="K19" s="100"/>
      <c r="L19" s="100"/>
      <c r="M19" s="100"/>
      <c r="N19" s="100"/>
      <c r="O19" s="100"/>
      <c r="P19" s="100"/>
      <c r="Q19" s="100"/>
      <c r="R19" s="100"/>
      <c r="S19" s="100"/>
      <c r="T19" s="100"/>
    </row>
    <row r="20" spans="1:20" ht="15" customHeight="1" x14ac:dyDescent="0.2">
      <c r="A20" s="354" t="s">
        <v>360</v>
      </c>
      <c r="B20" s="355"/>
      <c r="C20" s="355"/>
      <c r="D20" s="355"/>
      <c r="E20" s="357"/>
      <c r="G20" s="100"/>
      <c r="H20" s="100"/>
      <c r="I20" s="100"/>
      <c r="J20" s="100"/>
      <c r="K20" s="100"/>
      <c r="L20" s="100"/>
      <c r="M20" s="100"/>
      <c r="N20" s="100"/>
      <c r="O20" s="100"/>
      <c r="P20" s="100"/>
      <c r="Q20" s="100"/>
      <c r="R20" s="100"/>
      <c r="S20" s="100"/>
      <c r="T20" s="100"/>
    </row>
    <row r="21" spans="1:20" ht="15" customHeight="1" x14ac:dyDescent="0.2">
      <c r="G21" s="100"/>
      <c r="H21" s="100"/>
      <c r="I21" s="100"/>
      <c r="J21" s="100"/>
      <c r="K21" s="100"/>
      <c r="L21" s="100"/>
      <c r="M21" s="100"/>
      <c r="N21" s="100"/>
      <c r="O21" s="100"/>
      <c r="P21" s="100"/>
      <c r="Q21" s="100"/>
      <c r="R21" s="100"/>
      <c r="S21" s="100"/>
      <c r="T21" s="100"/>
    </row>
    <row r="22" spans="1:20" ht="15" customHeight="1" x14ac:dyDescent="0.2">
      <c r="G22" s="100"/>
      <c r="H22" s="100"/>
      <c r="I22" s="100"/>
      <c r="J22" s="100"/>
      <c r="K22" s="100"/>
      <c r="L22" s="100"/>
      <c r="M22" s="100"/>
      <c r="N22" s="100"/>
      <c r="O22" s="100"/>
      <c r="P22" s="100"/>
      <c r="Q22" s="100"/>
      <c r="R22" s="100"/>
      <c r="S22" s="100"/>
      <c r="T22" s="100"/>
    </row>
    <row r="23" spans="1:20" ht="15" customHeight="1" x14ac:dyDescent="0.2">
      <c r="G23" s="100"/>
      <c r="H23" s="100"/>
      <c r="I23" s="100"/>
      <c r="J23" s="100"/>
      <c r="K23" s="100"/>
      <c r="L23" s="100"/>
      <c r="M23" s="100"/>
      <c r="N23" s="100"/>
      <c r="O23" s="100"/>
      <c r="P23" s="100"/>
      <c r="Q23" s="100"/>
      <c r="R23" s="100"/>
      <c r="S23" s="100"/>
      <c r="T23" s="100"/>
    </row>
    <row r="24" spans="1:20" ht="15" customHeight="1" x14ac:dyDescent="0.2">
      <c r="G24" s="100"/>
      <c r="H24" s="100"/>
      <c r="I24" s="100"/>
      <c r="J24" s="100"/>
      <c r="K24" s="100"/>
      <c r="L24" s="100"/>
      <c r="M24" s="100"/>
      <c r="N24" s="100"/>
      <c r="O24" s="100"/>
      <c r="P24" s="100"/>
      <c r="Q24" s="100"/>
      <c r="R24" s="100"/>
      <c r="S24" s="100"/>
      <c r="T24" s="100"/>
    </row>
    <row r="25" spans="1:20" ht="15" customHeight="1" x14ac:dyDescent="0.2">
      <c r="G25" s="100"/>
      <c r="H25" s="100"/>
      <c r="I25" s="100"/>
      <c r="J25" s="100"/>
      <c r="K25" s="100"/>
      <c r="L25" s="100"/>
      <c r="M25" s="100"/>
      <c r="N25" s="100"/>
      <c r="O25" s="100"/>
      <c r="P25" s="100"/>
      <c r="Q25" s="100"/>
      <c r="R25" s="100"/>
      <c r="S25" s="100"/>
      <c r="T25" s="100"/>
    </row>
    <row r="26" spans="1:20" ht="15" customHeight="1" x14ac:dyDescent="0.2">
      <c r="G26" s="100"/>
      <c r="H26" s="100"/>
      <c r="I26" s="100"/>
      <c r="J26" s="100"/>
      <c r="K26" s="100"/>
      <c r="L26" s="100"/>
      <c r="M26" s="100"/>
      <c r="N26" s="100"/>
      <c r="O26" s="100"/>
      <c r="P26" s="100"/>
      <c r="Q26" s="100"/>
      <c r="R26" s="100"/>
      <c r="S26" s="100"/>
      <c r="T26" s="100"/>
    </row>
    <row r="27" spans="1:20" ht="15" customHeight="1" x14ac:dyDescent="0.2">
      <c r="G27" s="100"/>
      <c r="H27" s="100"/>
      <c r="I27" s="100"/>
      <c r="J27" s="100"/>
      <c r="K27" s="100"/>
      <c r="L27" s="100"/>
      <c r="M27" s="100"/>
      <c r="N27" s="100"/>
      <c r="O27" s="100"/>
      <c r="P27" s="100"/>
      <c r="Q27" s="100"/>
      <c r="R27" s="100"/>
      <c r="S27" s="100"/>
      <c r="T27" s="100"/>
    </row>
    <row r="28" spans="1:20" ht="15" customHeight="1" x14ac:dyDescent="0.2">
      <c r="G28" s="100"/>
      <c r="H28" s="100"/>
      <c r="I28" s="100"/>
      <c r="J28" s="100"/>
      <c r="K28" s="100"/>
      <c r="L28" s="100"/>
      <c r="M28" s="100"/>
      <c r="N28" s="100"/>
      <c r="O28" s="100"/>
      <c r="P28" s="100"/>
      <c r="Q28" s="100"/>
      <c r="R28" s="100"/>
      <c r="S28" s="100"/>
      <c r="T28" s="100"/>
    </row>
    <row r="29" spans="1:20" ht="15" customHeight="1" x14ac:dyDescent="0.2">
      <c r="G29" s="100"/>
      <c r="H29" s="100"/>
      <c r="I29" s="100"/>
      <c r="J29" s="100"/>
      <c r="K29" s="100"/>
      <c r="L29" s="100"/>
      <c r="M29" s="100"/>
      <c r="N29" s="100"/>
      <c r="O29" s="100"/>
      <c r="P29" s="100"/>
      <c r="Q29" s="100"/>
      <c r="R29" s="100"/>
      <c r="S29" s="100"/>
      <c r="T29" s="100"/>
    </row>
    <row r="30" spans="1:20" ht="15" customHeight="1" x14ac:dyDescent="0.2">
      <c r="G30" s="100"/>
      <c r="H30" s="100"/>
      <c r="I30" s="100"/>
      <c r="J30" s="100"/>
      <c r="K30" s="100"/>
      <c r="L30" s="100"/>
      <c r="M30" s="100"/>
      <c r="N30" s="100"/>
      <c r="O30" s="100"/>
      <c r="P30" s="100"/>
      <c r="Q30" s="100"/>
      <c r="R30" s="100"/>
      <c r="S30" s="100"/>
      <c r="T30" s="100"/>
    </row>
    <row r="31" spans="1:20" ht="15" customHeight="1" x14ac:dyDescent="0.2">
      <c r="G31" s="100"/>
      <c r="H31" s="100"/>
      <c r="I31" s="100"/>
      <c r="J31" s="100"/>
      <c r="K31" s="100"/>
      <c r="L31" s="100"/>
      <c r="M31" s="100"/>
      <c r="N31" s="100"/>
      <c r="O31" s="100"/>
      <c r="P31" s="100"/>
      <c r="Q31" s="100"/>
      <c r="R31" s="100"/>
      <c r="S31" s="100"/>
      <c r="T31" s="100"/>
    </row>
    <row r="32" spans="1:20" ht="15" customHeight="1" x14ac:dyDescent="0.2">
      <c r="G32" s="100"/>
      <c r="H32" s="100"/>
      <c r="I32" s="100"/>
      <c r="J32" s="100"/>
      <c r="K32" s="100"/>
      <c r="L32" s="100"/>
      <c r="M32" s="100"/>
      <c r="N32" s="100"/>
      <c r="O32" s="100"/>
      <c r="P32" s="100"/>
      <c r="Q32" s="100"/>
      <c r="R32" s="100"/>
      <c r="S32" s="100"/>
      <c r="T32" s="100"/>
    </row>
    <row r="33" spans="7:20" ht="15" customHeight="1" x14ac:dyDescent="0.2">
      <c r="G33" s="100"/>
      <c r="H33" s="100"/>
      <c r="I33" s="100"/>
      <c r="J33" s="100"/>
      <c r="K33" s="100"/>
      <c r="L33" s="100"/>
      <c r="M33" s="100"/>
      <c r="N33" s="100"/>
      <c r="O33" s="100"/>
      <c r="P33" s="100"/>
      <c r="Q33" s="100"/>
      <c r="R33" s="100"/>
      <c r="S33" s="100"/>
      <c r="T33" s="100"/>
    </row>
    <row r="34" spans="7:20" ht="15" customHeight="1" x14ac:dyDescent="0.2"/>
    <row r="35" spans="7:20" ht="15" customHeight="1" x14ac:dyDescent="0.2"/>
    <row r="36" spans="7:20" ht="15" customHeight="1" x14ac:dyDescent="0.2"/>
    <row r="37" spans="7:20" ht="15" customHeight="1" x14ac:dyDescent="0.2"/>
    <row r="38" spans="7:20" ht="15" customHeight="1" x14ac:dyDescent="0.2"/>
    <row r="39" spans="7:20" ht="15" customHeight="1" x14ac:dyDescent="0.2"/>
    <row r="40" spans="7:20" ht="15" customHeight="1" x14ac:dyDescent="0.2"/>
    <row r="41" spans="7:20" ht="15" customHeight="1" x14ac:dyDescent="0.2"/>
    <row r="42" spans="7:20" ht="15" customHeight="1" x14ac:dyDescent="0.2"/>
    <row r="43" spans="7:20" ht="15" customHeight="1" x14ac:dyDescent="0.2"/>
    <row r="44" spans="7:20" ht="15" customHeight="1" x14ac:dyDescent="0.2"/>
    <row r="45" spans="7:20" ht="15" customHeight="1" x14ac:dyDescent="0.2"/>
    <row r="46" spans="7:20" ht="15" customHeight="1" x14ac:dyDescent="0.2"/>
    <row r="47" spans="7:20" ht="15" customHeight="1" x14ac:dyDescent="0.2"/>
    <row r="48" spans="7:2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mH/dU9FHF7uBRJoaGro/jRxZ66c6C0SbloGq1JIg+oeXvwpAmtgm8Rjl061DzF11rVoz9c6uC28LqUCUtmEwTQ==" saltValue="f9pBk7vWQv8orAFvTdT4Wg==" spinCount="100000" sheet="1" objects="1" scenarios="1"/>
  <mergeCells count="1">
    <mergeCell ref="A20:E20"/>
  </mergeCells>
  <hyperlinks>
    <hyperlink ref="I2" location="'Table of contents'!A1" display="Table of contents" xr:uid="{1ED004DB-54CA-455A-AE5E-A65EDF4031C5}"/>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4873D-24FE-4C66-82C2-FDE5CBF2DAA2}">
  <dimension ref="A1:U989"/>
  <sheetViews>
    <sheetView zoomScaleNormal="100" workbookViewId="0">
      <selection activeCell="A8" sqref="A8"/>
    </sheetView>
  </sheetViews>
  <sheetFormatPr defaultColWidth="12" defaultRowHeight="9.9499999999999993" customHeight="1" x14ac:dyDescent="0.2"/>
  <cols>
    <col min="1" max="1" width="44.5" customWidth="1"/>
    <col min="2" max="2" width="16.33203125" customWidth="1"/>
    <col min="3" max="3" width="1.33203125" customWidth="1"/>
    <col min="4" max="4" width="18.33203125" customWidth="1"/>
    <col min="5" max="5" width="1.83203125" customWidth="1"/>
    <col min="6" max="6" width="19.1640625" customWidth="1"/>
  </cols>
  <sheetData>
    <row r="1" spans="1:21" s="2" customFormat="1" ht="91.5" customHeight="1" x14ac:dyDescent="0.2"/>
    <row r="2" spans="1:21" ht="24" customHeight="1" x14ac:dyDescent="0.3">
      <c r="A2" s="22" t="s">
        <v>318</v>
      </c>
      <c r="Q2" s="1" t="s">
        <v>0</v>
      </c>
      <c r="U2" t="s">
        <v>81</v>
      </c>
    </row>
    <row r="3" spans="1:21" ht="15" customHeight="1" thickBot="1" x14ac:dyDescent="0.35">
      <c r="A3" s="23"/>
      <c r="B3" s="14"/>
      <c r="C3" s="14"/>
      <c r="D3" s="14"/>
      <c r="E3" s="14"/>
      <c r="F3" s="14"/>
      <c r="U3">
        <v>4.3</v>
      </c>
    </row>
    <row r="4" spans="1:21" ht="24" customHeight="1" thickBot="1" x14ac:dyDescent="0.25">
      <c r="A4" s="8"/>
      <c r="B4" s="296" t="s">
        <v>319</v>
      </c>
      <c r="C4" s="291"/>
      <c r="D4" s="296" t="s">
        <v>314</v>
      </c>
      <c r="E4" s="291"/>
      <c r="F4" s="296" t="s">
        <v>344</v>
      </c>
    </row>
    <row r="5" spans="1:21" ht="15" customHeight="1" x14ac:dyDescent="0.2">
      <c r="A5" s="105" t="s">
        <v>160</v>
      </c>
      <c r="B5" s="58">
        <v>2296</v>
      </c>
      <c r="C5" s="316"/>
      <c r="D5" s="58">
        <v>19059</v>
      </c>
      <c r="E5" s="164"/>
      <c r="F5" s="275">
        <v>0.12046802035783619</v>
      </c>
      <c r="G5" s="25"/>
      <c r="H5" s="25"/>
      <c r="I5" s="25"/>
      <c r="J5" s="25"/>
      <c r="K5" s="25"/>
      <c r="L5" s="25"/>
      <c r="M5" s="25"/>
      <c r="N5" s="25"/>
      <c r="O5" s="25"/>
      <c r="P5" s="25"/>
      <c r="Q5" s="25"/>
      <c r="R5" s="25"/>
      <c r="S5" s="25"/>
    </row>
    <row r="6" spans="1:21" ht="15" customHeight="1" x14ac:dyDescent="0.2">
      <c r="A6" s="105" t="s">
        <v>159</v>
      </c>
      <c r="B6" s="58">
        <v>2869</v>
      </c>
      <c r="C6" s="316"/>
      <c r="D6" s="58">
        <v>41693</v>
      </c>
      <c r="E6" s="164"/>
      <c r="F6" s="275">
        <v>6.8812510493368187E-2</v>
      </c>
      <c r="G6" s="25"/>
      <c r="H6" s="25"/>
      <c r="I6" s="25"/>
      <c r="J6" s="25"/>
      <c r="K6" s="25"/>
      <c r="L6" s="25"/>
      <c r="M6" s="25"/>
      <c r="N6" s="25"/>
      <c r="O6" s="25"/>
      <c r="P6" s="25"/>
      <c r="Q6" s="25"/>
      <c r="R6" s="25"/>
      <c r="S6" s="25"/>
    </row>
    <row r="7" spans="1:21" ht="15" customHeight="1" thickBot="1" x14ac:dyDescent="0.25">
      <c r="A7" s="126" t="s">
        <v>1</v>
      </c>
      <c r="B7" s="317">
        <v>5165</v>
      </c>
      <c r="C7" s="318"/>
      <c r="D7" s="317">
        <v>60752</v>
      </c>
      <c r="E7" s="142"/>
      <c r="F7" s="277">
        <v>8.5017777192520405E-2</v>
      </c>
      <c r="G7" s="25"/>
      <c r="H7" s="25"/>
      <c r="I7" s="25"/>
      <c r="J7" s="25"/>
      <c r="K7" s="25"/>
      <c r="L7" s="25"/>
      <c r="M7" s="25"/>
      <c r="N7" s="25"/>
      <c r="O7" s="25"/>
      <c r="P7" s="25"/>
      <c r="Q7" s="25"/>
      <c r="R7" s="25"/>
      <c r="S7" s="25"/>
    </row>
    <row r="8" spans="1:21" ht="15" customHeight="1" x14ac:dyDescent="0.2">
      <c r="A8" s="25"/>
      <c r="B8" s="25"/>
      <c r="C8" s="25"/>
      <c r="D8" s="25"/>
      <c r="E8" s="25"/>
      <c r="F8" s="25"/>
      <c r="G8" s="25"/>
      <c r="H8" s="25"/>
      <c r="I8" s="25"/>
      <c r="J8" s="25"/>
      <c r="K8" s="25"/>
      <c r="L8" s="25"/>
      <c r="M8" s="25"/>
      <c r="N8" s="25"/>
      <c r="O8" s="25"/>
      <c r="P8" s="25"/>
      <c r="Q8" s="25"/>
      <c r="R8" s="25"/>
      <c r="S8" s="25"/>
    </row>
    <row r="9" spans="1:21" ht="15" customHeight="1" x14ac:dyDescent="0.2">
      <c r="A9" s="358" t="s">
        <v>360</v>
      </c>
      <c r="B9" s="359"/>
      <c r="C9" s="359"/>
      <c r="D9" s="25"/>
      <c r="E9" s="25"/>
      <c r="F9" s="25"/>
      <c r="G9" s="25"/>
      <c r="H9" s="25"/>
      <c r="I9" s="25"/>
      <c r="J9" s="25"/>
      <c r="K9" s="25"/>
      <c r="L9" s="25"/>
      <c r="M9" s="25"/>
      <c r="N9" s="25"/>
      <c r="O9" s="25"/>
      <c r="P9" s="25"/>
      <c r="Q9" s="25"/>
      <c r="R9" s="25"/>
      <c r="S9" s="25"/>
    </row>
    <row r="10" spans="1:21" ht="15" customHeight="1" x14ac:dyDescent="0.2">
      <c r="A10" s="25"/>
      <c r="B10" s="25"/>
      <c r="C10" s="25"/>
      <c r="D10" s="25"/>
      <c r="E10" s="25"/>
      <c r="F10" s="25"/>
      <c r="G10" s="25"/>
      <c r="H10" s="25"/>
      <c r="I10" s="25"/>
      <c r="J10" s="25"/>
      <c r="K10" s="25"/>
      <c r="L10" s="25"/>
      <c r="M10" s="25"/>
      <c r="N10" s="25"/>
      <c r="O10" s="25"/>
      <c r="P10" s="25"/>
      <c r="Q10" s="25"/>
      <c r="R10" s="25"/>
      <c r="S10" s="25"/>
    </row>
    <row r="11" spans="1:21" ht="15" customHeight="1" x14ac:dyDescent="0.2">
      <c r="A11" s="25"/>
      <c r="B11" s="25"/>
      <c r="C11" s="25"/>
      <c r="D11" s="25"/>
      <c r="E11" s="25"/>
      <c r="F11" s="25"/>
      <c r="G11" s="25"/>
      <c r="H11" s="25"/>
      <c r="I11" s="25"/>
      <c r="J11" s="25"/>
      <c r="K11" s="25"/>
      <c r="L11" s="25"/>
      <c r="M11" s="25"/>
      <c r="N11" s="25"/>
      <c r="O11" s="25"/>
      <c r="P11" s="25"/>
      <c r="Q11" s="25"/>
      <c r="R11" s="25"/>
      <c r="S11" s="25"/>
    </row>
    <row r="12" spans="1:21" ht="15" customHeight="1" x14ac:dyDescent="0.2">
      <c r="A12" s="25"/>
      <c r="B12" s="25"/>
      <c r="C12" s="25"/>
      <c r="D12" s="25"/>
      <c r="E12" s="25"/>
      <c r="F12" s="25"/>
      <c r="G12" s="25"/>
      <c r="H12" s="25"/>
      <c r="I12" s="25"/>
      <c r="J12" s="25"/>
      <c r="K12" s="25"/>
      <c r="L12" s="25"/>
      <c r="M12" s="25"/>
      <c r="N12" s="25"/>
      <c r="O12" s="25"/>
      <c r="P12" s="25"/>
      <c r="Q12" s="25"/>
      <c r="R12" s="25"/>
      <c r="S12" s="25"/>
    </row>
    <row r="13" spans="1:21" ht="15" customHeight="1" x14ac:dyDescent="0.2">
      <c r="A13" s="25"/>
      <c r="B13" s="25"/>
      <c r="C13" s="25"/>
      <c r="D13" s="25"/>
      <c r="E13" s="25"/>
      <c r="F13" s="25"/>
      <c r="G13" s="25"/>
      <c r="H13" s="25"/>
      <c r="I13" s="25"/>
      <c r="J13" s="25"/>
      <c r="K13" s="25"/>
      <c r="L13" s="25"/>
      <c r="M13" s="25"/>
      <c r="N13" s="25"/>
      <c r="O13" s="25"/>
      <c r="P13" s="25"/>
      <c r="Q13" s="25"/>
      <c r="R13" s="25"/>
      <c r="S13" s="25"/>
    </row>
    <row r="14" spans="1:21" ht="15" customHeight="1" x14ac:dyDescent="0.2">
      <c r="A14" s="25"/>
      <c r="B14" s="25"/>
      <c r="C14" s="25"/>
      <c r="D14" s="25"/>
      <c r="E14" s="25"/>
      <c r="F14" s="25"/>
      <c r="G14" s="25"/>
      <c r="H14" s="25"/>
      <c r="I14" s="25"/>
      <c r="J14" s="25"/>
      <c r="K14" s="25"/>
      <c r="L14" s="25"/>
      <c r="M14" s="25"/>
      <c r="N14" s="25"/>
      <c r="O14" s="25"/>
      <c r="P14" s="25"/>
      <c r="Q14" s="25"/>
      <c r="R14" s="25"/>
      <c r="S14" s="25"/>
    </row>
    <row r="15" spans="1:21" ht="15" customHeight="1" x14ac:dyDescent="0.2">
      <c r="A15" s="25"/>
      <c r="B15" s="25"/>
      <c r="C15" s="25"/>
      <c r="D15" s="25"/>
      <c r="E15" s="25"/>
      <c r="F15" s="25"/>
      <c r="G15" s="25"/>
      <c r="H15" s="25"/>
      <c r="I15" s="25"/>
      <c r="J15" s="25"/>
      <c r="K15" s="25"/>
      <c r="L15" s="25"/>
      <c r="M15" s="25"/>
      <c r="N15" s="25"/>
      <c r="O15" s="106"/>
      <c r="P15" s="106"/>
      <c r="Q15" s="25"/>
      <c r="R15" s="25"/>
      <c r="S15" s="25"/>
    </row>
    <row r="16" spans="1:21" ht="15" customHeight="1" x14ac:dyDescent="0.2">
      <c r="A16" s="25"/>
      <c r="B16" s="25"/>
      <c r="C16" s="25"/>
      <c r="D16" s="25"/>
      <c r="E16" s="25"/>
      <c r="F16" s="25"/>
      <c r="G16" s="25"/>
      <c r="H16" s="25"/>
      <c r="I16" s="25"/>
      <c r="J16" s="25"/>
      <c r="K16" s="25"/>
      <c r="L16" s="25"/>
      <c r="M16" s="25"/>
      <c r="N16" s="25"/>
      <c r="O16" s="25"/>
      <c r="P16" s="25"/>
      <c r="Q16" s="25"/>
      <c r="R16" s="25"/>
      <c r="S16" s="25"/>
    </row>
    <row r="17" spans="1:19" ht="15" customHeight="1" x14ac:dyDescent="0.2">
      <c r="A17" s="25"/>
      <c r="B17" s="25"/>
      <c r="C17" s="25"/>
      <c r="D17" s="25"/>
      <c r="E17" s="25"/>
      <c r="F17" s="25"/>
      <c r="G17" s="25"/>
      <c r="H17" s="25"/>
      <c r="I17" s="25"/>
      <c r="J17" s="25"/>
      <c r="K17" s="25"/>
      <c r="L17" s="25"/>
      <c r="M17" s="25"/>
      <c r="N17" s="25"/>
      <c r="O17" s="25"/>
      <c r="P17" s="25"/>
      <c r="Q17" s="25"/>
      <c r="R17" s="25"/>
      <c r="S17" s="25"/>
    </row>
    <row r="18" spans="1:19" ht="15" customHeight="1" x14ac:dyDescent="0.2">
      <c r="A18" s="25"/>
      <c r="B18" s="25"/>
      <c r="C18" s="25"/>
      <c r="D18" s="25"/>
      <c r="E18" s="25"/>
      <c r="F18" s="25"/>
      <c r="G18" s="25"/>
      <c r="H18" s="25"/>
      <c r="I18" s="25"/>
      <c r="J18" s="25"/>
      <c r="K18" s="25"/>
      <c r="L18" s="25"/>
      <c r="M18" s="25"/>
      <c r="N18" s="25"/>
      <c r="O18" s="25"/>
      <c r="P18" s="25"/>
      <c r="Q18" s="25"/>
      <c r="R18" s="25"/>
      <c r="S18" s="25"/>
    </row>
    <row r="19" spans="1:19" ht="15" customHeight="1" x14ac:dyDescent="0.2">
      <c r="A19" s="25"/>
      <c r="B19" s="25"/>
      <c r="C19" s="25"/>
      <c r="D19" s="25"/>
      <c r="E19" s="25"/>
      <c r="F19" s="25"/>
      <c r="G19" s="25"/>
      <c r="H19" s="25"/>
      <c r="I19" s="25"/>
      <c r="J19" s="25"/>
      <c r="K19" s="25"/>
      <c r="L19" s="25"/>
      <c r="M19" s="25"/>
      <c r="N19" s="25"/>
      <c r="O19" s="25"/>
      <c r="P19" s="25"/>
      <c r="Q19" s="25"/>
      <c r="R19" s="25"/>
      <c r="S19" s="25"/>
    </row>
    <row r="20" spans="1:19" ht="15" customHeight="1" x14ac:dyDescent="0.2">
      <c r="A20" s="25"/>
      <c r="B20" s="25"/>
      <c r="C20" s="25"/>
      <c r="D20" s="25"/>
      <c r="E20" s="25"/>
      <c r="F20" s="25"/>
      <c r="G20" s="25"/>
      <c r="H20" s="25"/>
      <c r="I20" s="25"/>
      <c r="J20" s="25"/>
      <c r="K20" s="25"/>
      <c r="L20" s="25"/>
      <c r="M20" s="25"/>
      <c r="N20" s="25"/>
      <c r="O20" s="25"/>
      <c r="P20" s="25"/>
      <c r="Q20" s="25"/>
      <c r="R20" s="25"/>
      <c r="S20" s="25"/>
    </row>
    <row r="21" spans="1:19" ht="15" customHeight="1" x14ac:dyDescent="0.2">
      <c r="A21" s="25"/>
      <c r="B21" s="25"/>
      <c r="C21" s="25"/>
      <c r="D21" s="25"/>
      <c r="E21" s="25"/>
      <c r="F21" s="25"/>
      <c r="G21" s="25"/>
      <c r="H21" s="25"/>
      <c r="I21" s="25"/>
      <c r="J21" s="25"/>
      <c r="K21" s="25"/>
      <c r="L21" s="25"/>
      <c r="M21" s="25"/>
      <c r="N21" s="25"/>
      <c r="O21" s="25"/>
      <c r="P21" s="25"/>
      <c r="Q21" s="25"/>
      <c r="R21" s="25"/>
      <c r="S21" s="25"/>
    </row>
    <row r="22" spans="1:19" ht="15" customHeight="1" x14ac:dyDescent="0.2"/>
    <row r="23" spans="1:19" ht="15" customHeight="1" x14ac:dyDescent="0.2"/>
    <row r="24" spans="1:19" ht="15" customHeight="1" x14ac:dyDescent="0.2"/>
    <row r="25" spans="1:19" ht="15" customHeight="1" x14ac:dyDescent="0.2"/>
    <row r="26" spans="1:19" ht="15" customHeight="1" x14ac:dyDescent="0.2"/>
    <row r="27" spans="1:19" ht="15" customHeight="1" x14ac:dyDescent="0.2"/>
    <row r="28" spans="1:19" ht="15" customHeight="1" x14ac:dyDescent="0.2"/>
    <row r="29" spans="1:19" ht="15" customHeight="1" x14ac:dyDescent="0.2"/>
    <row r="30" spans="1:19" ht="15" customHeight="1" x14ac:dyDescent="0.2"/>
    <row r="31" spans="1:19" ht="15" customHeight="1" x14ac:dyDescent="0.2"/>
    <row r="32" spans="1:1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sheetData>
  <sheetProtection algorithmName="SHA-512" hashValue="HPITG4gk8zF8CMHAVWpBDdv0o/S0F5qaNkL2cPkfr43NV2EcEoS5oxRnlgLJYtJMH6nc1v55VRgwoe45WRM7zA==" saltValue="j/p7cyH0R+zH8dVWmbnMLA==" spinCount="100000" sheet="1" objects="1" scenarios="1"/>
  <mergeCells count="1">
    <mergeCell ref="A9:C9"/>
  </mergeCells>
  <hyperlinks>
    <hyperlink ref="Q2" location="'Table of contents'!A1" display="Table of contents" xr:uid="{895375F7-AC12-48BD-A66A-C2AC6DF6177B}"/>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F400-FED3-4306-BCAB-A5BC27891DAD}">
  <dimension ref="A1:S1000"/>
  <sheetViews>
    <sheetView zoomScaleNormal="100" workbookViewId="0">
      <selection activeCell="A19" sqref="A19"/>
    </sheetView>
  </sheetViews>
  <sheetFormatPr defaultColWidth="12" defaultRowHeight="9.9499999999999993" customHeight="1" x14ac:dyDescent="0.2"/>
  <cols>
    <col min="1" max="1" width="50.33203125" style="34" customWidth="1"/>
    <col min="2" max="2" width="7.33203125" style="34" customWidth="1"/>
    <col min="3" max="3" width="23.6640625" style="280" customWidth="1"/>
    <col min="4" max="4" width="1.33203125" style="280" customWidth="1"/>
    <col min="5" max="5" width="22.33203125" style="280" customWidth="1"/>
    <col min="6" max="6" width="2.5" style="280" customWidth="1"/>
    <col min="7" max="7" width="27.1640625" style="280" customWidth="1"/>
    <col min="8" max="8" width="2.83203125" style="280" customWidth="1"/>
    <col min="9" max="9" width="18.6640625" style="280" customWidth="1"/>
    <col min="10" max="10" width="2.33203125" style="34" customWidth="1"/>
    <col min="11" max="11" width="20.6640625" style="34" customWidth="1"/>
    <col min="12" max="16384" width="12" style="34"/>
  </cols>
  <sheetData>
    <row r="1" spans="1:18" s="32" customFormat="1" ht="91.5" customHeight="1" x14ac:dyDescent="0.2">
      <c r="C1" s="319"/>
      <c r="D1" s="319"/>
      <c r="E1" s="319"/>
      <c r="F1" s="319"/>
      <c r="G1" s="319"/>
      <c r="H1" s="319"/>
      <c r="I1" s="319"/>
    </row>
    <row r="2" spans="1:18" ht="45.95" customHeight="1" x14ac:dyDescent="0.3">
      <c r="A2" s="356" t="s">
        <v>452</v>
      </c>
      <c r="B2" s="356"/>
      <c r="C2" s="356"/>
      <c r="D2" s="356"/>
      <c r="E2" s="356"/>
      <c r="F2" s="356"/>
      <c r="G2" s="356"/>
      <c r="H2" s="356"/>
      <c r="I2" s="356"/>
      <c r="L2" s="1" t="s">
        <v>0</v>
      </c>
      <c r="P2" s="34" t="s">
        <v>81</v>
      </c>
    </row>
    <row r="3" spans="1:18" ht="15" customHeight="1" thickBot="1" x14ac:dyDescent="0.35">
      <c r="A3" s="35"/>
      <c r="B3" s="35"/>
      <c r="C3" s="284"/>
      <c r="D3" s="284"/>
      <c r="E3" s="284"/>
      <c r="F3" s="284"/>
      <c r="G3" s="284"/>
      <c r="H3" s="284"/>
      <c r="I3" s="284"/>
      <c r="P3" s="34">
        <v>4.4000000000000004</v>
      </c>
    </row>
    <row r="4" spans="1:18" ht="45" customHeight="1" thickBot="1" x14ac:dyDescent="0.25">
      <c r="A4" s="95"/>
      <c r="B4" s="89" t="s">
        <v>35</v>
      </c>
      <c r="C4" s="257" t="s">
        <v>46</v>
      </c>
      <c r="D4" s="258"/>
      <c r="E4" s="281" t="s">
        <v>47</v>
      </c>
      <c r="F4" s="282"/>
      <c r="G4" s="281" t="s">
        <v>144</v>
      </c>
      <c r="H4" s="284"/>
      <c r="I4" s="281" t="s">
        <v>137</v>
      </c>
    </row>
    <row r="5" spans="1:18" ht="15" customHeight="1" x14ac:dyDescent="0.2">
      <c r="A5" s="75" t="s">
        <v>4</v>
      </c>
      <c r="B5" s="107" t="s">
        <v>36</v>
      </c>
      <c r="C5" s="91">
        <v>19</v>
      </c>
      <c r="D5" s="91"/>
      <c r="E5" s="91">
        <v>23</v>
      </c>
      <c r="F5" s="91"/>
      <c r="G5" s="91">
        <v>5</v>
      </c>
      <c r="H5" s="298"/>
      <c r="I5" s="91">
        <v>47</v>
      </c>
      <c r="J5" s="75"/>
      <c r="K5" s="75"/>
      <c r="L5" s="75"/>
      <c r="M5" s="75"/>
      <c r="N5" s="75"/>
      <c r="O5" s="75"/>
      <c r="P5" s="75"/>
      <c r="Q5" s="75"/>
      <c r="R5" s="75"/>
    </row>
    <row r="6" spans="1:18" ht="15" customHeight="1" x14ac:dyDescent="0.2">
      <c r="A6" s="75" t="s">
        <v>86</v>
      </c>
      <c r="B6" s="107" t="s">
        <v>36</v>
      </c>
      <c r="C6" s="91">
        <v>1671</v>
      </c>
      <c r="D6" s="91"/>
      <c r="E6" s="91">
        <v>2155</v>
      </c>
      <c r="F6" s="91"/>
      <c r="G6" s="91">
        <v>1273</v>
      </c>
      <c r="H6" s="298"/>
      <c r="I6" s="91">
        <v>5099</v>
      </c>
      <c r="J6" s="75"/>
      <c r="K6" s="75"/>
      <c r="L6" s="75"/>
      <c r="M6" s="75"/>
      <c r="N6" s="75"/>
      <c r="O6" s="75"/>
      <c r="P6" s="75"/>
      <c r="Q6" s="75"/>
      <c r="R6" s="75"/>
    </row>
    <row r="7" spans="1:18" ht="15" customHeight="1" x14ac:dyDescent="0.2">
      <c r="A7" s="75" t="s">
        <v>5</v>
      </c>
      <c r="B7" s="107" t="s">
        <v>36</v>
      </c>
      <c r="C7" s="91">
        <v>645</v>
      </c>
      <c r="D7" s="91"/>
      <c r="E7" s="91">
        <v>2853</v>
      </c>
      <c r="F7" s="91"/>
      <c r="G7" s="91">
        <v>682</v>
      </c>
      <c r="H7" s="298"/>
      <c r="I7" s="91">
        <v>4180</v>
      </c>
      <c r="J7" s="75"/>
      <c r="K7" s="75"/>
      <c r="L7" s="75"/>
      <c r="M7" s="75"/>
      <c r="N7" s="75"/>
      <c r="O7" s="75"/>
      <c r="P7" s="75"/>
      <c r="Q7" s="75"/>
      <c r="R7" s="75"/>
    </row>
    <row r="8" spans="1:18" ht="15" customHeight="1" x14ac:dyDescent="0.2">
      <c r="A8" s="75" t="s">
        <v>369</v>
      </c>
      <c r="B8" s="107" t="s">
        <v>36</v>
      </c>
      <c r="C8" s="91">
        <v>3702</v>
      </c>
      <c r="D8" s="91"/>
      <c r="E8" s="91">
        <v>13539</v>
      </c>
      <c r="F8" s="91"/>
      <c r="G8" s="91">
        <v>14852</v>
      </c>
      <c r="H8" s="298"/>
      <c r="I8" s="91">
        <v>32093</v>
      </c>
      <c r="J8" s="75"/>
      <c r="K8" s="75"/>
      <c r="L8" s="75"/>
      <c r="M8" s="75"/>
      <c r="N8" s="75"/>
      <c r="O8" s="75"/>
      <c r="P8" s="75"/>
      <c r="Q8" s="75"/>
      <c r="R8" s="75"/>
    </row>
    <row r="9" spans="1:18" ht="15" customHeight="1" x14ac:dyDescent="0.2">
      <c r="A9" s="75" t="s">
        <v>7</v>
      </c>
      <c r="B9" s="107" t="s">
        <v>36</v>
      </c>
      <c r="C9" s="91">
        <v>113</v>
      </c>
      <c r="D9" s="91"/>
      <c r="E9" s="91">
        <v>195</v>
      </c>
      <c r="F9" s="91"/>
      <c r="G9" s="91">
        <v>634</v>
      </c>
      <c r="H9" s="298"/>
      <c r="I9" s="91">
        <v>942</v>
      </c>
      <c r="J9" s="75"/>
      <c r="K9" s="75"/>
      <c r="L9" s="75"/>
      <c r="M9" s="75"/>
      <c r="N9" s="75"/>
      <c r="O9" s="75"/>
      <c r="P9" s="75"/>
      <c r="Q9" s="75"/>
      <c r="R9" s="75"/>
    </row>
    <row r="10" spans="1:18" ht="15" customHeight="1" x14ac:dyDescent="0.2">
      <c r="A10" s="75" t="s">
        <v>8</v>
      </c>
      <c r="B10" s="107" t="s">
        <v>36</v>
      </c>
      <c r="C10" s="91">
        <v>515</v>
      </c>
      <c r="D10" s="91"/>
      <c r="E10" s="91">
        <v>69</v>
      </c>
      <c r="F10" s="91"/>
      <c r="G10" s="91">
        <v>34</v>
      </c>
      <c r="H10" s="298"/>
      <c r="I10" s="91">
        <v>618</v>
      </c>
      <c r="J10" s="75"/>
      <c r="K10" s="75"/>
      <c r="L10" s="75"/>
      <c r="M10" s="75"/>
      <c r="N10" s="75"/>
      <c r="O10" s="75"/>
      <c r="P10" s="75"/>
      <c r="Q10" s="75"/>
      <c r="R10" s="75"/>
    </row>
    <row r="11" spans="1:18" ht="15" customHeight="1" x14ac:dyDescent="0.2">
      <c r="A11" s="127" t="s">
        <v>1</v>
      </c>
      <c r="B11" s="128" t="s">
        <v>36</v>
      </c>
      <c r="C11" s="322">
        <v>6665</v>
      </c>
      <c r="D11" s="320"/>
      <c r="E11" s="322">
        <v>18834</v>
      </c>
      <c r="F11" s="320"/>
      <c r="G11" s="322">
        <v>17480</v>
      </c>
      <c r="H11" s="320"/>
      <c r="I11" s="322">
        <v>42979</v>
      </c>
      <c r="J11" s="75"/>
      <c r="K11" s="75"/>
      <c r="L11" s="75"/>
      <c r="M11" s="75"/>
      <c r="N11" s="75"/>
      <c r="O11" s="75"/>
      <c r="P11" s="75"/>
      <c r="Q11" s="75"/>
      <c r="R11" s="75"/>
    </row>
    <row r="12" spans="1:18" ht="15" customHeight="1" x14ac:dyDescent="0.2">
      <c r="A12" s="75" t="s">
        <v>4</v>
      </c>
      <c r="B12" s="107" t="s">
        <v>37</v>
      </c>
      <c r="C12" s="275">
        <v>0.40425531914893614</v>
      </c>
      <c r="D12" s="298"/>
      <c r="E12" s="275">
        <v>0.48936170212765956</v>
      </c>
      <c r="F12" s="298"/>
      <c r="G12" s="275">
        <v>0.10638297872340426</v>
      </c>
      <c r="H12" s="298"/>
      <c r="I12" s="253">
        <v>1</v>
      </c>
      <c r="J12" s="75"/>
      <c r="K12" s="75"/>
      <c r="L12" s="75"/>
      <c r="M12" s="75"/>
      <c r="N12" s="75"/>
      <c r="O12" s="75"/>
      <c r="P12" s="75"/>
      <c r="Q12" s="75"/>
      <c r="R12" s="75"/>
    </row>
    <row r="13" spans="1:18" ht="15" customHeight="1" x14ac:dyDescent="0.2">
      <c r="A13" s="75" t="s">
        <v>86</v>
      </c>
      <c r="B13" s="107" t="s">
        <v>37</v>
      </c>
      <c r="C13" s="275">
        <v>0.32771131594430281</v>
      </c>
      <c r="D13" s="298"/>
      <c r="E13" s="275">
        <v>0.42263188860560896</v>
      </c>
      <c r="F13" s="298"/>
      <c r="G13" s="275">
        <v>0.24965679545008826</v>
      </c>
      <c r="H13" s="298"/>
      <c r="I13" s="253">
        <v>1</v>
      </c>
      <c r="J13" s="75"/>
      <c r="K13" s="75"/>
      <c r="L13" s="75"/>
      <c r="M13" s="75"/>
      <c r="N13" s="75"/>
      <c r="O13" s="75"/>
      <c r="P13" s="75"/>
      <c r="Q13" s="75"/>
      <c r="R13" s="75"/>
    </row>
    <row r="14" spans="1:18" ht="15" customHeight="1" x14ac:dyDescent="0.2">
      <c r="A14" s="75" t="s">
        <v>5</v>
      </c>
      <c r="B14" s="107" t="s">
        <v>37</v>
      </c>
      <c r="C14" s="275">
        <v>0.15430622009569378</v>
      </c>
      <c r="D14" s="298"/>
      <c r="E14" s="275">
        <v>0.68253588516746411</v>
      </c>
      <c r="F14" s="298"/>
      <c r="G14" s="275">
        <v>0.16315789473684211</v>
      </c>
      <c r="H14" s="298"/>
      <c r="I14" s="253">
        <v>1</v>
      </c>
      <c r="J14" s="75"/>
      <c r="K14" s="75"/>
      <c r="L14" s="75"/>
      <c r="M14" s="75"/>
      <c r="N14" s="75"/>
      <c r="O14" s="75"/>
      <c r="P14" s="75"/>
      <c r="Q14" s="75"/>
      <c r="R14" s="75"/>
    </row>
    <row r="15" spans="1:18" ht="15" customHeight="1" x14ac:dyDescent="0.2">
      <c r="A15" s="75" t="s">
        <v>369</v>
      </c>
      <c r="B15" s="107" t="s">
        <v>37</v>
      </c>
      <c r="C15" s="275">
        <v>0.11535225750163587</v>
      </c>
      <c r="D15" s="298"/>
      <c r="E15" s="275">
        <v>0.42186769700557752</v>
      </c>
      <c r="F15" s="298"/>
      <c r="G15" s="275">
        <v>0.46278004549278656</v>
      </c>
      <c r="H15" s="298"/>
      <c r="I15" s="253">
        <v>1</v>
      </c>
      <c r="J15" s="75"/>
      <c r="K15" s="75"/>
      <c r="L15" s="75"/>
      <c r="M15" s="75"/>
      <c r="N15" s="75"/>
      <c r="O15" s="75"/>
      <c r="P15" s="75"/>
      <c r="Q15" s="75"/>
      <c r="R15" s="75"/>
    </row>
    <row r="16" spans="1:18" ht="15" customHeight="1" x14ac:dyDescent="0.2">
      <c r="A16" s="75" t="s">
        <v>7</v>
      </c>
      <c r="B16" s="107" t="s">
        <v>37</v>
      </c>
      <c r="C16" s="275">
        <v>0.11995753715498939</v>
      </c>
      <c r="D16" s="298"/>
      <c r="E16" s="275">
        <v>0.2070063694267516</v>
      </c>
      <c r="F16" s="298"/>
      <c r="G16" s="275">
        <v>0.67303609341825898</v>
      </c>
      <c r="H16" s="298"/>
      <c r="I16" s="253">
        <v>1</v>
      </c>
      <c r="J16" s="75"/>
      <c r="K16" s="75"/>
      <c r="L16" s="75"/>
      <c r="M16" s="75"/>
      <c r="N16" s="75"/>
      <c r="O16" s="75"/>
      <c r="P16" s="75"/>
      <c r="Q16" s="75"/>
      <c r="R16" s="75"/>
    </row>
    <row r="17" spans="1:19" ht="15" customHeight="1" x14ac:dyDescent="0.2">
      <c r="A17" s="75" t="s">
        <v>8</v>
      </c>
      <c r="B17" s="75" t="s">
        <v>37</v>
      </c>
      <c r="C17" s="275">
        <v>0.83333333333333337</v>
      </c>
      <c r="D17" s="298"/>
      <c r="E17" s="275">
        <v>0.11165048543689321</v>
      </c>
      <c r="F17" s="298"/>
      <c r="G17" s="275">
        <v>5.5016181229773461E-2</v>
      </c>
      <c r="H17" s="298"/>
      <c r="I17" s="253">
        <v>1</v>
      </c>
      <c r="J17" s="75"/>
      <c r="K17" s="75"/>
      <c r="L17" s="75"/>
      <c r="M17" s="75"/>
      <c r="N17" s="75"/>
      <c r="O17" s="75"/>
      <c r="P17" s="75"/>
      <c r="Q17" s="75"/>
      <c r="R17" s="75"/>
    </row>
    <row r="18" spans="1:19" ht="15" customHeight="1" thickBot="1" x14ac:dyDescent="0.25">
      <c r="A18" s="94" t="s">
        <v>1</v>
      </c>
      <c r="B18" s="82" t="s">
        <v>37</v>
      </c>
      <c r="C18" s="277">
        <v>0.15507573466111357</v>
      </c>
      <c r="D18" s="321"/>
      <c r="E18" s="277">
        <v>0.43821401149398542</v>
      </c>
      <c r="F18" s="321"/>
      <c r="G18" s="277">
        <v>0.406710253844901</v>
      </c>
      <c r="H18" s="321"/>
      <c r="I18" s="254">
        <v>1</v>
      </c>
      <c r="J18" s="75"/>
      <c r="K18" s="75"/>
      <c r="L18" s="75"/>
      <c r="M18" s="75"/>
      <c r="N18" s="75"/>
      <c r="O18" s="75"/>
      <c r="P18" s="75"/>
      <c r="Q18" s="75"/>
      <c r="R18" s="75"/>
    </row>
    <row r="19" spans="1:19" ht="15" customHeight="1" x14ac:dyDescent="0.2">
      <c r="A19" s="75"/>
      <c r="B19" s="75"/>
      <c r="C19" s="298"/>
      <c r="D19" s="298"/>
      <c r="E19" s="298"/>
      <c r="F19" s="298"/>
      <c r="G19" s="298"/>
      <c r="H19" s="298"/>
      <c r="I19" s="298"/>
      <c r="J19" s="75"/>
      <c r="K19" s="75"/>
      <c r="L19" s="75"/>
      <c r="M19" s="75"/>
      <c r="N19" s="75"/>
      <c r="O19" s="75"/>
      <c r="P19" s="75"/>
      <c r="Q19" s="75"/>
      <c r="R19" s="75"/>
    </row>
    <row r="20" spans="1:19" ht="15" customHeight="1" x14ac:dyDescent="0.2">
      <c r="A20" s="360" t="s">
        <v>360</v>
      </c>
      <c r="B20" s="361"/>
      <c r="C20" s="361"/>
      <c r="D20" s="361"/>
      <c r="E20" s="361"/>
      <c r="F20" s="362"/>
      <c r="G20" s="298"/>
      <c r="H20" s="298"/>
      <c r="I20" s="298"/>
      <c r="J20" s="75"/>
      <c r="K20" s="75"/>
      <c r="L20" s="75"/>
      <c r="M20" s="75"/>
      <c r="N20" s="75"/>
      <c r="O20" s="75"/>
      <c r="P20" s="75"/>
      <c r="Q20" s="75"/>
      <c r="R20" s="75"/>
    </row>
    <row r="21" spans="1:19" ht="15" customHeight="1" x14ac:dyDescent="0.2">
      <c r="A21" s="75"/>
      <c r="B21" s="75"/>
      <c r="C21" s="298"/>
      <c r="D21" s="298"/>
      <c r="E21" s="298"/>
      <c r="F21" s="298"/>
      <c r="G21" s="298"/>
      <c r="H21" s="298"/>
      <c r="I21" s="298"/>
      <c r="J21" s="75"/>
      <c r="K21" s="75"/>
      <c r="L21" s="75"/>
      <c r="M21" s="75"/>
      <c r="N21" s="75"/>
      <c r="O21" s="75"/>
      <c r="P21" s="75"/>
      <c r="Q21" s="75"/>
      <c r="R21" s="75"/>
    </row>
    <row r="22" spans="1:19" ht="15" customHeight="1" x14ac:dyDescent="0.2">
      <c r="A22"/>
      <c r="B22"/>
      <c r="C22" s="43"/>
      <c r="D22" s="43"/>
      <c r="E22" s="43"/>
      <c r="F22" s="43"/>
      <c r="G22" s="43"/>
      <c r="H22" s="43"/>
      <c r="I22" s="43"/>
      <c r="J22"/>
      <c r="K22"/>
      <c r="L22"/>
      <c r="M22" s="75"/>
      <c r="N22" s="75"/>
      <c r="O22" s="75"/>
      <c r="P22" s="75"/>
      <c r="Q22" s="75"/>
      <c r="R22" s="75"/>
    </row>
    <row r="23" spans="1:19" ht="15" customHeight="1" x14ac:dyDescent="0.2">
      <c r="A23"/>
      <c r="B23"/>
      <c r="C23" s="43"/>
      <c r="D23" s="43"/>
      <c r="E23" s="43"/>
      <c r="F23" s="43"/>
      <c r="G23" s="43"/>
      <c r="H23" s="43"/>
      <c r="I23" s="43"/>
      <c r="J23"/>
      <c r="K23"/>
      <c r="L23"/>
      <c r="M23" s="75"/>
      <c r="N23" s="75"/>
      <c r="O23" s="75"/>
      <c r="P23" s="75"/>
      <c r="Q23" s="75"/>
      <c r="R23" s="75"/>
    </row>
    <row r="24" spans="1:19" s="109" customFormat="1" ht="24" customHeight="1" x14ac:dyDescent="0.3">
      <c r="A24"/>
      <c r="B24"/>
      <c r="C24" s="43"/>
      <c r="D24" s="43"/>
      <c r="E24" s="43"/>
      <c r="F24" s="43"/>
      <c r="G24" s="43"/>
      <c r="H24" s="43"/>
      <c r="I24" s="43"/>
      <c r="J24"/>
      <c r="K24"/>
      <c r="L24"/>
      <c r="M24" s="108"/>
      <c r="N24" s="108"/>
      <c r="O24" s="108"/>
      <c r="P24" s="108"/>
      <c r="Q24" s="108"/>
      <c r="R24" s="108"/>
    </row>
    <row r="25" spans="1:19" s="109" customFormat="1" ht="24" customHeight="1" x14ac:dyDescent="0.3">
      <c r="A25"/>
      <c r="B25"/>
      <c r="C25" s="43"/>
      <c r="D25" s="43"/>
      <c r="E25" s="43"/>
      <c r="F25" s="43"/>
      <c r="G25" s="43"/>
      <c r="H25" s="43"/>
      <c r="I25" s="43"/>
      <c r="J25"/>
      <c r="K25"/>
      <c r="L25"/>
      <c r="M25" s="108"/>
      <c r="N25" s="108"/>
      <c r="O25" s="108"/>
      <c r="P25" s="108"/>
      <c r="Q25" s="108"/>
      <c r="R25" s="108"/>
    </row>
    <row r="26" spans="1:19" ht="24" customHeight="1" x14ac:dyDescent="0.2">
      <c r="A26"/>
      <c r="B26"/>
      <c r="C26" s="43"/>
      <c r="D26" s="43"/>
      <c r="E26" s="43"/>
      <c r="F26" s="43"/>
      <c r="G26" s="43"/>
      <c r="H26" s="43"/>
      <c r="I26" s="43"/>
      <c r="J26"/>
      <c r="K26"/>
      <c r="L26"/>
      <c r="M26" s="75"/>
      <c r="N26" s="75"/>
      <c r="O26" s="75"/>
      <c r="P26" s="75"/>
      <c r="Q26" s="75"/>
      <c r="R26" s="75"/>
      <c r="S26" s="75"/>
    </row>
    <row r="27" spans="1:19" ht="15" customHeight="1" x14ac:dyDescent="0.2">
      <c r="A27"/>
      <c r="B27"/>
      <c r="C27" s="43"/>
      <c r="D27" s="43"/>
      <c r="E27" s="43"/>
      <c r="F27" s="43"/>
      <c r="G27" s="43"/>
      <c r="H27" s="43"/>
      <c r="I27" s="43"/>
      <c r="J27"/>
      <c r="K27"/>
      <c r="L27"/>
      <c r="M27" s="75"/>
      <c r="N27" s="75"/>
      <c r="O27" s="75"/>
      <c r="P27" s="75"/>
      <c r="Q27" s="75"/>
      <c r="R27" s="75"/>
      <c r="S27" s="75"/>
    </row>
    <row r="28" spans="1:19" ht="15" customHeight="1" x14ac:dyDescent="0.2">
      <c r="A28"/>
      <c r="B28"/>
      <c r="C28" s="43"/>
      <c r="D28" s="43"/>
      <c r="E28" s="43"/>
      <c r="F28" s="43"/>
      <c r="G28" s="43"/>
      <c r="H28" s="43"/>
      <c r="I28" s="43"/>
      <c r="J28"/>
      <c r="K28"/>
      <c r="L28"/>
      <c r="M28" s="75"/>
      <c r="N28" s="75"/>
      <c r="O28" s="75"/>
      <c r="P28" s="75"/>
      <c r="Q28" s="75"/>
      <c r="R28" s="75"/>
      <c r="S28" s="75"/>
    </row>
    <row r="29" spans="1:19" ht="15" customHeight="1" x14ac:dyDescent="0.2">
      <c r="A29"/>
      <c r="B29"/>
      <c r="C29" s="43"/>
      <c r="D29" s="43"/>
      <c r="E29" s="43"/>
      <c r="F29" s="43"/>
      <c r="G29" s="43"/>
      <c r="H29" s="43"/>
      <c r="I29" s="43"/>
      <c r="J29"/>
      <c r="K29"/>
      <c r="L29"/>
      <c r="M29" s="75"/>
      <c r="N29" s="75"/>
      <c r="O29" s="75"/>
      <c r="P29" s="75"/>
      <c r="Q29" s="75"/>
      <c r="R29" s="75"/>
      <c r="S29" s="75"/>
    </row>
    <row r="30" spans="1:19" ht="15" customHeight="1" x14ac:dyDescent="0.2">
      <c r="A30"/>
      <c r="B30"/>
      <c r="C30" s="43"/>
      <c r="D30" s="43"/>
      <c r="E30" s="43"/>
      <c r="F30" s="43"/>
      <c r="G30" s="43"/>
      <c r="H30" s="43"/>
      <c r="I30" s="43"/>
      <c r="J30"/>
      <c r="K30"/>
      <c r="L30"/>
      <c r="M30" s="75"/>
      <c r="N30" s="75"/>
      <c r="O30" s="75"/>
      <c r="P30" s="75"/>
      <c r="Q30" s="75"/>
      <c r="R30" s="75"/>
      <c r="S30" s="75"/>
    </row>
    <row r="31" spans="1:19" ht="15" customHeight="1" x14ac:dyDescent="0.2">
      <c r="A31"/>
      <c r="B31"/>
      <c r="C31" s="43"/>
      <c r="D31" s="43"/>
      <c r="E31" s="43"/>
      <c r="F31" s="43"/>
      <c r="G31" s="43"/>
      <c r="H31" s="43"/>
      <c r="I31" s="43"/>
      <c r="J31"/>
      <c r="K31"/>
      <c r="L31"/>
      <c r="M31" s="75"/>
      <c r="N31" s="75"/>
      <c r="O31" s="75"/>
      <c r="P31" s="75"/>
      <c r="Q31" s="75"/>
      <c r="R31" s="75"/>
      <c r="S31" s="75"/>
    </row>
    <row r="32" spans="1:19" ht="15" customHeight="1" x14ac:dyDescent="0.2">
      <c r="A32"/>
      <c r="B32"/>
      <c r="C32" s="43"/>
      <c r="D32" s="43"/>
      <c r="E32" s="43"/>
      <c r="F32" s="43"/>
      <c r="G32" s="43"/>
      <c r="H32" s="43"/>
      <c r="I32" s="43"/>
      <c r="J32"/>
      <c r="K32"/>
      <c r="L32"/>
      <c r="M32" s="75"/>
      <c r="N32" s="75"/>
      <c r="O32" s="75"/>
      <c r="P32" s="75"/>
      <c r="Q32" s="75"/>
      <c r="R32" s="75"/>
      <c r="S32" s="75"/>
    </row>
    <row r="33" spans="1:19" ht="15" customHeight="1" x14ac:dyDescent="0.2">
      <c r="A33"/>
      <c r="B33"/>
      <c r="C33" s="43"/>
      <c r="D33" s="43"/>
      <c r="E33" s="43"/>
      <c r="F33" s="43"/>
      <c r="G33" s="43"/>
      <c r="H33" s="43"/>
      <c r="I33" s="43"/>
      <c r="J33"/>
      <c r="K33"/>
      <c r="L33"/>
      <c r="M33" s="75"/>
      <c r="N33" s="75"/>
      <c r="O33" s="75"/>
      <c r="P33" s="75"/>
      <c r="Q33" s="75"/>
      <c r="R33" s="75"/>
      <c r="S33" s="75"/>
    </row>
    <row r="34" spans="1:19" ht="15" customHeight="1" x14ac:dyDescent="0.2">
      <c r="A34"/>
      <c r="B34"/>
      <c r="C34" s="43"/>
      <c r="D34" s="43"/>
      <c r="E34" s="43"/>
      <c r="F34" s="43"/>
      <c r="G34" s="43"/>
      <c r="H34" s="43"/>
      <c r="I34" s="43"/>
      <c r="J34"/>
      <c r="K34"/>
      <c r="L34"/>
      <c r="M34" s="75"/>
      <c r="N34" s="75"/>
      <c r="O34" s="75"/>
      <c r="P34" s="75"/>
      <c r="Q34" s="75"/>
      <c r="R34" s="75"/>
    </row>
    <row r="35" spans="1:19" ht="15" customHeight="1" x14ac:dyDescent="0.2">
      <c r="A35"/>
      <c r="B35"/>
      <c r="C35" s="43"/>
      <c r="D35" s="43"/>
      <c r="E35" s="43"/>
      <c r="F35" s="43"/>
      <c r="G35" s="43"/>
      <c r="H35" s="43"/>
      <c r="I35" s="43"/>
      <c r="J35"/>
      <c r="K35"/>
      <c r="L35"/>
      <c r="M35" s="75"/>
      <c r="N35" s="75"/>
      <c r="O35" s="75"/>
      <c r="P35" s="75"/>
      <c r="Q35" s="75"/>
      <c r="R35" s="75"/>
    </row>
    <row r="36" spans="1:19" ht="15" customHeight="1" x14ac:dyDescent="0.2">
      <c r="A36"/>
      <c r="B36"/>
      <c r="C36" s="43"/>
      <c r="D36" s="43"/>
      <c r="E36" s="43"/>
      <c r="F36" s="43"/>
      <c r="G36" s="43"/>
      <c r="H36" s="43"/>
      <c r="I36" s="43"/>
      <c r="J36"/>
      <c r="K36"/>
      <c r="L36"/>
      <c r="M36" s="75"/>
      <c r="N36" s="75"/>
      <c r="O36" s="75"/>
      <c r="P36" s="75"/>
      <c r="Q36" s="75"/>
      <c r="R36" s="75"/>
    </row>
    <row r="37" spans="1:19" ht="15" customHeight="1" x14ac:dyDescent="0.2">
      <c r="A37"/>
      <c r="B37"/>
      <c r="C37" s="43"/>
      <c r="D37" s="43"/>
      <c r="E37" s="43"/>
      <c r="F37" s="43"/>
      <c r="G37" s="43"/>
      <c r="H37" s="43"/>
      <c r="I37" s="43"/>
      <c r="J37"/>
      <c r="K37"/>
      <c r="L37"/>
      <c r="M37" s="75"/>
      <c r="N37" s="75"/>
      <c r="O37" s="75"/>
      <c r="P37" s="75"/>
      <c r="Q37" s="75"/>
      <c r="R37" s="75"/>
    </row>
    <row r="38" spans="1:19" ht="15" customHeight="1" x14ac:dyDescent="0.2">
      <c r="A38"/>
      <c r="B38"/>
      <c r="C38" s="43"/>
      <c r="D38" s="43"/>
      <c r="E38" s="43"/>
      <c r="F38" s="43"/>
      <c r="G38" s="43"/>
      <c r="H38" s="43"/>
      <c r="I38" s="43"/>
      <c r="J38"/>
      <c r="K38"/>
      <c r="L38"/>
      <c r="M38" s="75"/>
      <c r="N38" s="75"/>
      <c r="O38" s="75"/>
      <c r="P38" s="75"/>
      <c r="Q38" s="75"/>
      <c r="R38" s="75"/>
    </row>
    <row r="39" spans="1:19" ht="15" customHeight="1" x14ac:dyDescent="0.2">
      <c r="A39"/>
      <c r="B39"/>
      <c r="C39" s="43"/>
      <c r="D39" s="43"/>
      <c r="E39" s="43"/>
      <c r="F39" s="43"/>
      <c r="G39" s="43"/>
      <c r="H39" s="43"/>
      <c r="I39" s="43"/>
      <c r="J39"/>
      <c r="K39"/>
      <c r="L39"/>
      <c r="M39" s="75"/>
      <c r="N39" s="75"/>
      <c r="O39" s="75"/>
      <c r="P39" s="75"/>
      <c r="Q39" s="75"/>
      <c r="R39" s="75"/>
    </row>
    <row r="40" spans="1:19" ht="15" customHeight="1" x14ac:dyDescent="0.2">
      <c r="A40"/>
      <c r="B40"/>
      <c r="C40" s="43"/>
      <c r="D40" s="43"/>
      <c r="E40" s="43"/>
      <c r="F40" s="43"/>
      <c r="G40" s="43"/>
      <c r="H40" s="43"/>
      <c r="I40" s="43"/>
      <c r="J40"/>
      <c r="K40"/>
      <c r="L40"/>
      <c r="M40" s="75"/>
      <c r="N40" s="75"/>
      <c r="O40" s="75"/>
      <c r="P40" s="75"/>
      <c r="Q40" s="75"/>
      <c r="R40" s="75"/>
    </row>
    <row r="41" spans="1:19" ht="15" customHeight="1" x14ac:dyDescent="0.2">
      <c r="A41" s="75"/>
      <c r="B41" s="75"/>
      <c r="C41" s="298"/>
      <c r="D41" s="298"/>
      <c r="E41" s="298"/>
      <c r="F41" s="298"/>
      <c r="G41" s="298"/>
      <c r="H41" s="298"/>
      <c r="I41" s="298"/>
      <c r="J41" s="75"/>
      <c r="K41" s="75"/>
      <c r="L41" s="75"/>
      <c r="M41" s="75"/>
      <c r="N41" s="75"/>
      <c r="O41" s="75"/>
      <c r="P41" s="75"/>
      <c r="Q41" s="75"/>
      <c r="R41" s="75"/>
    </row>
    <row r="42" spans="1:19" ht="15" customHeight="1" x14ac:dyDescent="0.2">
      <c r="A42" s="75"/>
      <c r="B42" s="75"/>
      <c r="C42" s="298"/>
      <c r="D42" s="298"/>
      <c r="E42" s="298"/>
      <c r="F42" s="298"/>
      <c r="G42" s="298"/>
      <c r="H42" s="298"/>
      <c r="I42" s="298"/>
      <c r="J42" s="75"/>
      <c r="K42" s="75"/>
      <c r="L42" s="75"/>
      <c r="M42" s="75"/>
      <c r="N42" s="75"/>
      <c r="O42" s="75"/>
      <c r="P42" s="75"/>
      <c r="Q42" s="75"/>
      <c r="R42" s="75"/>
    </row>
    <row r="43" spans="1:19" ht="15" customHeight="1" x14ac:dyDescent="0.2">
      <c r="A43" s="75"/>
      <c r="B43" s="75"/>
      <c r="C43" s="298"/>
      <c r="D43" s="298"/>
      <c r="E43" s="298"/>
      <c r="F43" s="298"/>
      <c r="G43" s="298"/>
      <c r="H43" s="298"/>
      <c r="I43" s="298"/>
      <c r="J43" s="75"/>
      <c r="K43" s="75"/>
      <c r="L43" s="75"/>
      <c r="M43" s="75"/>
      <c r="N43" s="75"/>
      <c r="O43" s="75"/>
      <c r="P43" s="75"/>
      <c r="Q43" s="75"/>
      <c r="R43" s="75"/>
    </row>
    <row r="44" spans="1:19" ht="15" customHeight="1" x14ac:dyDescent="0.2">
      <c r="A44" s="75"/>
      <c r="B44" s="75"/>
      <c r="C44" s="298"/>
      <c r="D44" s="298"/>
      <c r="E44" s="298"/>
      <c r="F44" s="298"/>
      <c r="G44" s="298"/>
      <c r="H44" s="298"/>
      <c r="I44" s="298"/>
      <c r="J44" s="75"/>
      <c r="K44" s="75"/>
      <c r="L44" s="75"/>
      <c r="M44" s="75"/>
      <c r="N44" s="75"/>
      <c r="O44" s="75"/>
      <c r="P44" s="75"/>
      <c r="Q44" s="75"/>
      <c r="R44" s="75"/>
    </row>
    <row r="45" spans="1:19" ht="15" customHeight="1" x14ac:dyDescent="0.2">
      <c r="A45" s="75"/>
      <c r="B45" s="75"/>
      <c r="C45" s="298"/>
      <c r="D45" s="298"/>
      <c r="E45" s="298"/>
      <c r="F45" s="298"/>
      <c r="G45" s="298"/>
      <c r="H45" s="298"/>
      <c r="I45" s="298"/>
      <c r="J45" s="75"/>
      <c r="K45" s="75"/>
      <c r="L45" s="75"/>
      <c r="M45" s="75"/>
      <c r="N45" s="75"/>
      <c r="O45" s="75"/>
      <c r="P45" s="75"/>
      <c r="Q45" s="75"/>
      <c r="R45" s="75"/>
    </row>
    <row r="46" spans="1:19" ht="15" customHeight="1" x14ac:dyDescent="0.2">
      <c r="A46" s="75"/>
      <c r="B46" s="75"/>
      <c r="C46" s="298"/>
      <c r="D46" s="298"/>
      <c r="E46" s="298"/>
      <c r="F46" s="298"/>
      <c r="G46" s="298"/>
      <c r="H46" s="298"/>
      <c r="I46" s="298"/>
      <c r="J46" s="75"/>
      <c r="K46" s="75"/>
      <c r="L46" s="75"/>
      <c r="M46" s="75"/>
      <c r="N46" s="75"/>
      <c r="O46" s="75"/>
      <c r="P46" s="75"/>
      <c r="Q46" s="75"/>
      <c r="R46" s="75"/>
    </row>
    <row r="47" spans="1:19" ht="15" customHeight="1" x14ac:dyDescent="0.2">
      <c r="A47" s="75"/>
      <c r="B47" s="75"/>
      <c r="C47" s="298"/>
      <c r="D47" s="298"/>
      <c r="E47" s="298"/>
      <c r="F47" s="298"/>
      <c r="G47" s="298"/>
      <c r="H47" s="298"/>
      <c r="I47" s="298"/>
      <c r="J47" s="75"/>
      <c r="K47" s="75"/>
      <c r="L47" s="75"/>
      <c r="M47" s="75"/>
      <c r="N47" s="75"/>
      <c r="O47" s="75"/>
      <c r="P47" s="75"/>
      <c r="Q47" s="75"/>
      <c r="R47" s="75"/>
    </row>
    <row r="48" spans="1:19" ht="15" customHeight="1" x14ac:dyDescent="0.2">
      <c r="A48" s="75"/>
      <c r="B48" s="75"/>
      <c r="C48" s="298"/>
      <c r="D48" s="298"/>
      <c r="E48" s="298"/>
      <c r="F48" s="298"/>
      <c r="G48" s="298"/>
      <c r="H48" s="298"/>
      <c r="I48" s="298"/>
      <c r="J48" s="75"/>
      <c r="K48" s="75"/>
      <c r="L48" s="75"/>
      <c r="M48" s="75"/>
      <c r="N48" s="75"/>
      <c r="O48" s="75"/>
      <c r="P48" s="75"/>
      <c r="Q48" s="75"/>
      <c r="R48" s="75"/>
    </row>
    <row r="49" spans="1:18" ht="15" customHeight="1" x14ac:dyDescent="0.2">
      <c r="A49" s="75"/>
      <c r="B49" s="75"/>
      <c r="C49" s="298"/>
      <c r="D49" s="298"/>
      <c r="E49" s="298"/>
      <c r="F49" s="298"/>
      <c r="G49" s="298"/>
      <c r="H49" s="298"/>
      <c r="I49" s="298"/>
      <c r="J49" s="75"/>
      <c r="K49" s="75"/>
      <c r="L49" s="75"/>
      <c r="M49" s="75"/>
      <c r="N49" s="75"/>
      <c r="O49" s="75"/>
      <c r="P49" s="75"/>
      <c r="Q49" s="75"/>
      <c r="R49" s="75"/>
    </row>
    <row r="50" spans="1:18" ht="15" customHeight="1" x14ac:dyDescent="0.2">
      <c r="A50" s="75"/>
      <c r="B50" s="75"/>
      <c r="C50" s="298"/>
      <c r="D50" s="298"/>
      <c r="E50" s="298"/>
      <c r="F50" s="298"/>
      <c r="G50" s="298"/>
      <c r="H50" s="298"/>
      <c r="I50" s="298"/>
      <c r="J50" s="75"/>
      <c r="K50" s="75"/>
      <c r="L50" s="75"/>
      <c r="M50" s="75"/>
      <c r="N50" s="75"/>
      <c r="O50" s="75"/>
      <c r="P50" s="75"/>
      <c r="Q50" s="75"/>
      <c r="R50" s="75"/>
    </row>
    <row r="51" spans="1:18" ht="15" customHeight="1" x14ac:dyDescent="0.2">
      <c r="A51" s="75"/>
      <c r="B51" s="75"/>
      <c r="C51" s="298"/>
      <c r="D51" s="298"/>
      <c r="E51" s="298"/>
      <c r="F51" s="298"/>
      <c r="G51" s="298"/>
      <c r="H51" s="298"/>
      <c r="I51" s="298"/>
      <c r="J51" s="75"/>
      <c r="K51" s="75"/>
      <c r="L51" s="75"/>
      <c r="M51" s="75"/>
      <c r="N51" s="75"/>
      <c r="O51" s="75"/>
      <c r="P51" s="75"/>
      <c r="Q51" s="75"/>
      <c r="R51" s="75"/>
    </row>
    <row r="52" spans="1:18" ht="15" customHeight="1" x14ac:dyDescent="0.2">
      <c r="A52" s="75"/>
      <c r="B52" s="75"/>
      <c r="C52" s="298"/>
      <c r="D52" s="298"/>
      <c r="E52" s="298"/>
      <c r="F52" s="298"/>
      <c r="G52" s="298"/>
      <c r="H52" s="298"/>
      <c r="I52" s="298"/>
      <c r="J52" s="75"/>
      <c r="K52" s="75"/>
      <c r="L52" s="75"/>
      <c r="M52" s="75"/>
      <c r="N52" s="75"/>
      <c r="O52" s="75"/>
      <c r="P52" s="75"/>
      <c r="Q52" s="75"/>
      <c r="R52" s="75"/>
    </row>
    <row r="53" spans="1:18" ht="15" customHeight="1" x14ac:dyDescent="0.2">
      <c r="A53" s="75"/>
      <c r="B53" s="75"/>
      <c r="C53" s="298"/>
      <c r="D53" s="298"/>
      <c r="E53" s="298"/>
      <c r="F53" s="298"/>
      <c r="G53" s="298"/>
      <c r="H53" s="298"/>
      <c r="I53" s="298"/>
      <c r="J53" s="75"/>
      <c r="K53" s="75"/>
      <c r="L53" s="75"/>
      <c r="M53" s="75"/>
      <c r="N53" s="75"/>
      <c r="O53" s="75"/>
      <c r="P53" s="75"/>
      <c r="Q53" s="75"/>
      <c r="R53" s="75"/>
    </row>
    <row r="54" spans="1:18" ht="15" customHeight="1" x14ac:dyDescent="0.2">
      <c r="A54" s="75"/>
      <c r="B54" s="75"/>
      <c r="C54" s="298"/>
      <c r="D54" s="298"/>
      <c r="E54" s="298"/>
      <c r="F54" s="298"/>
      <c r="G54" s="298"/>
      <c r="H54" s="298"/>
      <c r="I54" s="298"/>
      <c r="J54" s="75"/>
      <c r="K54" s="75"/>
      <c r="L54" s="75"/>
      <c r="M54" s="75"/>
      <c r="N54" s="75"/>
      <c r="O54" s="75"/>
      <c r="P54" s="75"/>
      <c r="Q54" s="75"/>
      <c r="R54" s="75"/>
    </row>
    <row r="55" spans="1:18" ht="15" customHeight="1" x14ac:dyDescent="0.2">
      <c r="A55" s="75"/>
      <c r="B55" s="75"/>
      <c r="C55" s="298"/>
      <c r="D55" s="298"/>
      <c r="E55" s="298"/>
      <c r="F55" s="298"/>
      <c r="G55" s="298"/>
      <c r="H55" s="298"/>
      <c r="I55" s="298"/>
      <c r="J55" s="75"/>
      <c r="K55" s="75"/>
      <c r="L55" s="75"/>
      <c r="M55" s="75"/>
      <c r="N55" s="75"/>
      <c r="O55" s="75"/>
      <c r="P55" s="75"/>
      <c r="Q55" s="75"/>
      <c r="R55" s="75"/>
    </row>
    <row r="56" spans="1:18" ht="15" customHeight="1" x14ac:dyDescent="0.2">
      <c r="A56" s="75"/>
      <c r="B56" s="75"/>
      <c r="C56" s="298"/>
      <c r="D56" s="298"/>
      <c r="E56" s="298"/>
      <c r="F56" s="298"/>
      <c r="G56" s="298"/>
      <c r="H56" s="298"/>
      <c r="I56" s="298"/>
      <c r="J56" s="75"/>
      <c r="K56" s="75"/>
      <c r="L56" s="75"/>
      <c r="M56" s="75"/>
      <c r="N56" s="75"/>
      <c r="O56" s="75"/>
      <c r="P56" s="75"/>
      <c r="Q56" s="75"/>
      <c r="R56" s="75"/>
    </row>
    <row r="57" spans="1:18" ht="15" customHeight="1" x14ac:dyDescent="0.2">
      <c r="A57" s="75"/>
      <c r="B57" s="75"/>
      <c r="C57" s="298"/>
      <c r="D57" s="298"/>
      <c r="E57" s="298"/>
      <c r="F57" s="298"/>
      <c r="G57" s="298"/>
      <c r="H57" s="298"/>
      <c r="I57" s="298"/>
      <c r="J57" s="75"/>
      <c r="K57" s="75"/>
      <c r="L57" s="75"/>
      <c r="M57" s="75"/>
      <c r="N57" s="75"/>
      <c r="O57" s="75"/>
      <c r="P57" s="75"/>
      <c r="Q57" s="75"/>
      <c r="R57" s="75"/>
    </row>
    <row r="58" spans="1:18" ht="15" customHeight="1" x14ac:dyDescent="0.2">
      <c r="A58" s="75"/>
      <c r="B58" s="75"/>
      <c r="C58" s="298"/>
      <c r="D58" s="298"/>
      <c r="E58" s="298"/>
      <c r="F58" s="298"/>
      <c r="G58" s="298"/>
      <c r="H58" s="298"/>
      <c r="I58" s="298"/>
      <c r="J58" s="75"/>
      <c r="K58" s="75"/>
      <c r="L58" s="75"/>
      <c r="M58" s="75"/>
      <c r="N58" s="75"/>
      <c r="O58" s="75"/>
      <c r="P58" s="75"/>
      <c r="Q58" s="75"/>
      <c r="R58" s="75"/>
    </row>
    <row r="59" spans="1:18" ht="15" customHeight="1" x14ac:dyDescent="0.2">
      <c r="A59" s="75"/>
      <c r="B59" s="75"/>
      <c r="C59" s="298"/>
      <c r="D59" s="298"/>
      <c r="E59" s="298"/>
      <c r="F59" s="298"/>
      <c r="G59" s="298"/>
      <c r="H59" s="298"/>
      <c r="I59" s="298"/>
      <c r="J59" s="75"/>
      <c r="K59" s="75"/>
      <c r="L59" s="75"/>
      <c r="M59" s="75"/>
      <c r="N59" s="75"/>
      <c r="O59" s="75"/>
      <c r="P59" s="75"/>
      <c r="Q59" s="75"/>
      <c r="R59" s="75"/>
    </row>
    <row r="60" spans="1:18" ht="15" customHeight="1" x14ac:dyDescent="0.2">
      <c r="A60" s="75"/>
      <c r="B60" s="75"/>
      <c r="C60" s="298"/>
      <c r="D60" s="298"/>
      <c r="E60" s="298"/>
      <c r="F60" s="298"/>
      <c r="G60" s="298"/>
      <c r="H60" s="298"/>
      <c r="I60" s="298"/>
      <c r="J60" s="75"/>
      <c r="K60" s="75"/>
      <c r="L60" s="75"/>
      <c r="M60" s="75"/>
      <c r="N60" s="75"/>
      <c r="O60" s="75"/>
      <c r="P60" s="75"/>
      <c r="Q60" s="75"/>
      <c r="R60" s="75"/>
    </row>
    <row r="61" spans="1:18" ht="15" customHeight="1" x14ac:dyDescent="0.2">
      <c r="A61" s="75"/>
      <c r="B61" s="75"/>
      <c r="C61" s="298"/>
      <c r="D61" s="298"/>
      <c r="E61" s="298"/>
      <c r="F61" s="298"/>
      <c r="G61" s="298"/>
      <c r="H61" s="298"/>
      <c r="I61" s="298"/>
      <c r="J61" s="75"/>
      <c r="K61" s="75"/>
      <c r="L61" s="75"/>
      <c r="M61" s="75"/>
      <c r="N61" s="75"/>
      <c r="O61" s="75"/>
      <c r="P61" s="75"/>
      <c r="Q61" s="75"/>
      <c r="R61" s="75"/>
    </row>
    <row r="62" spans="1:18" ht="15" customHeight="1" x14ac:dyDescent="0.2">
      <c r="A62" s="75"/>
      <c r="B62" s="75"/>
      <c r="C62" s="298"/>
      <c r="D62" s="298"/>
      <c r="E62" s="298"/>
      <c r="F62" s="298"/>
      <c r="G62" s="298"/>
      <c r="H62" s="298"/>
      <c r="I62" s="298"/>
      <c r="J62" s="75"/>
      <c r="K62" s="75"/>
      <c r="L62" s="75"/>
      <c r="M62" s="75"/>
      <c r="N62" s="75"/>
      <c r="O62" s="75"/>
      <c r="P62" s="75"/>
      <c r="Q62" s="75"/>
      <c r="R62" s="75"/>
    </row>
    <row r="63" spans="1:18" ht="15" customHeight="1" x14ac:dyDescent="0.2">
      <c r="A63" s="75"/>
      <c r="B63" s="75"/>
      <c r="C63" s="298"/>
      <c r="D63" s="298"/>
      <c r="E63" s="298"/>
      <c r="F63" s="298"/>
      <c r="G63" s="298"/>
      <c r="H63" s="298"/>
      <c r="I63" s="298"/>
      <c r="J63" s="75"/>
      <c r="K63" s="75"/>
      <c r="L63" s="75"/>
      <c r="M63" s="75"/>
      <c r="N63" s="75"/>
      <c r="O63" s="75"/>
      <c r="P63" s="75"/>
      <c r="Q63" s="75"/>
      <c r="R63" s="75"/>
    </row>
    <row r="64" spans="1:18" ht="15" customHeight="1" x14ac:dyDescent="0.2">
      <c r="A64" s="75"/>
      <c r="B64" s="75"/>
      <c r="C64" s="298"/>
      <c r="D64" s="298"/>
      <c r="E64" s="298"/>
      <c r="F64" s="298"/>
      <c r="G64" s="298"/>
      <c r="H64" s="298"/>
      <c r="I64" s="298"/>
      <c r="J64" s="75"/>
      <c r="K64" s="75"/>
      <c r="L64" s="75"/>
      <c r="M64" s="75"/>
      <c r="N64" s="75"/>
      <c r="O64" s="75"/>
      <c r="P64" s="75"/>
      <c r="Q64" s="75"/>
      <c r="R64" s="75"/>
    </row>
    <row r="65" spans="1:18" ht="15" customHeight="1" x14ac:dyDescent="0.2">
      <c r="A65" s="75"/>
      <c r="B65" s="75"/>
      <c r="C65" s="298"/>
      <c r="D65" s="298"/>
      <c r="E65" s="298"/>
      <c r="F65" s="298"/>
      <c r="G65" s="298"/>
      <c r="H65" s="298"/>
      <c r="I65" s="298"/>
      <c r="J65" s="75"/>
      <c r="K65" s="75"/>
      <c r="L65" s="75"/>
      <c r="M65" s="75"/>
      <c r="N65" s="75"/>
      <c r="O65" s="75"/>
      <c r="P65" s="75"/>
      <c r="Q65" s="75"/>
      <c r="R65" s="75"/>
    </row>
    <row r="66" spans="1:18" ht="15" customHeight="1" x14ac:dyDescent="0.2">
      <c r="A66" s="75"/>
      <c r="B66" s="75"/>
      <c r="C66" s="298"/>
      <c r="D66" s="298"/>
      <c r="E66" s="298"/>
      <c r="F66" s="298"/>
      <c r="G66" s="298"/>
      <c r="H66" s="298"/>
      <c r="I66" s="298"/>
      <c r="J66" s="75"/>
      <c r="K66" s="75"/>
      <c r="L66" s="75"/>
      <c r="M66" s="75"/>
      <c r="N66" s="75"/>
      <c r="O66" s="75"/>
      <c r="P66" s="75"/>
      <c r="Q66" s="75"/>
      <c r="R66" s="75"/>
    </row>
    <row r="67" spans="1:18" ht="15" customHeight="1" x14ac:dyDescent="0.2">
      <c r="A67" s="75"/>
      <c r="B67" s="75"/>
      <c r="C67" s="298"/>
      <c r="D67" s="298"/>
      <c r="E67" s="298"/>
      <c r="F67" s="298"/>
      <c r="G67" s="298"/>
      <c r="H67" s="298"/>
      <c r="I67" s="298"/>
      <c r="J67" s="75"/>
      <c r="K67" s="75"/>
      <c r="L67" s="75"/>
      <c r="M67" s="75"/>
      <c r="N67" s="75"/>
      <c r="O67" s="75"/>
      <c r="P67" s="75"/>
      <c r="Q67" s="75"/>
      <c r="R67" s="75"/>
    </row>
    <row r="68" spans="1:18" ht="15" customHeight="1" x14ac:dyDescent="0.2">
      <c r="A68" s="75"/>
      <c r="B68" s="75"/>
      <c r="C68" s="298"/>
      <c r="D68" s="298"/>
      <c r="E68" s="298"/>
      <c r="F68" s="298"/>
      <c r="G68" s="298"/>
      <c r="H68" s="298"/>
      <c r="I68" s="298"/>
      <c r="J68" s="75"/>
      <c r="K68" s="75"/>
      <c r="L68" s="75"/>
      <c r="M68" s="75"/>
      <c r="N68" s="75"/>
      <c r="O68" s="75"/>
      <c r="P68" s="75"/>
      <c r="Q68" s="75"/>
      <c r="R68" s="75"/>
    </row>
    <row r="69" spans="1:18" ht="15" customHeight="1" x14ac:dyDescent="0.2">
      <c r="A69" s="75"/>
      <c r="B69" s="75"/>
      <c r="C69" s="298"/>
      <c r="D69" s="298"/>
      <c r="E69" s="298"/>
      <c r="F69" s="298"/>
      <c r="G69" s="298"/>
      <c r="H69" s="298"/>
      <c r="I69" s="298"/>
      <c r="J69" s="75"/>
      <c r="K69" s="75"/>
      <c r="L69" s="75"/>
      <c r="M69" s="75"/>
      <c r="N69" s="75"/>
      <c r="O69" s="75"/>
      <c r="P69" s="75"/>
      <c r="Q69" s="75"/>
      <c r="R69" s="75"/>
    </row>
    <row r="70" spans="1:18" ht="15" customHeight="1" x14ac:dyDescent="0.2">
      <c r="A70" s="75"/>
      <c r="B70" s="75"/>
      <c r="C70" s="298"/>
      <c r="D70" s="298"/>
      <c r="E70" s="298"/>
      <c r="F70" s="298"/>
      <c r="G70" s="298"/>
      <c r="H70" s="298"/>
      <c r="I70" s="298"/>
      <c r="J70" s="75"/>
      <c r="K70" s="75"/>
      <c r="L70" s="75"/>
      <c r="M70" s="75"/>
      <c r="N70" s="75"/>
      <c r="O70" s="75"/>
      <c r="P70" s="75"/>
      <c r="Q70" s="75"/>
      <c r="R70" s="75"/>
    </row>
    <row r="71" spans="1:18" ht="15" customHeight="1" x14ac:dyDescent="0.2">
      <c r="A71" s="75"/>
      <c r="B71" s="75"/>
      <c r="C71" s="298"/>
      <c r="D71" s="298"/>
      <c r="E71" s="298"/>
      <c r="F71" s="298"/>
      <c r="G71" s="298"/>
      <c r="H71" s="298"/>
      <c r="I71" s="298"/>
      <c r="J71" s="75"/>
      <c r="K71" s="75"/>
      <c r="L71" s="75"/>
      <c r="M71" s="75"/>
      <c r="N71" s="75"/>
      <c r="O71" s="75"/>
      <c r="P71" s="75"/>
      <c r="Q71" s="75"/>
      <c r="R71" s="75"/>
    </row>
    <row r="72" spans="1:18" ht="15" customHeight="1" x14ac:dyDescent="0.2">
      <c r="A72" s="75"/>
      <c r="B72" s="75"/>
      <c r="C72" s="298"/>
      <c r="D72" s="298"/>
      <c r="E72" s="298"/>
      <c r="F72" s="298"/>
      <c r="G72" s="298"/>
      <c r="H72" s="298"/>
      <c r="I72" s="298"/>
      <c r="J72" s="75"/>
      <c r="K72" s="75"/>
      <c r="L72" s="75"/>
      <c r="M72" s="75"/>
      <c r="N72" s="75"/>
      <c r="O72" s="75"/>
      <c r="P72" s="75"/>
      <c r="Q72" s="75"/>
      <c r="R72" s="75"/>
    </row>
    <row r="73" spans="1:18" ht="15" customHeight="1" x14ac:dyDescent="0.2">
      <c r="A73" s="75"/>
      <c r="B73" s="75"/>
      <c r="C73" s="298"/>
      <c r="D73" s="298"/>
      <c r="E73" s="298"/>
      <c r="F73" s="298"/>
      <c r="G73" s="298"/>
      <c r="H73" s="298"/>
      <c r="I73" s="298"/>
      <c r="J73" s="75"/>
      <c r="K73" s="75"/>
      <c r="L73" s="75"/>
      <c r="M73" s="75"/>
      <c r="N73" s="75"/>
      <c r="O73" s="75"/>
      <c r="P73" s="75"/>
      <c r="Q73" s="75"/>
      <c r="R73" s="75"/>
    </row>
    <row r="74" spans="1:18" ht="15" customHeight="1" x14ac:dyDescent="0.2">
      <c r="A74" s="75"/>
      <c r="B74" s="75"/>
      <c r="C74" s="298"/>
      <c r="D74" s="298"/>
      <c r="E74" s="298"/>
      <c r="F74" s="298"/>
      <c r="G74" s="298"/>
      <c r="H74" s="298"/>
      <c r="I74" s="298"/>
      <c r="J74" s="75"/>
      <c r="K74" s="75"/>
      <c r="L74" s="75"/>
      <c r="M74" s="75"/>
      <c r="N74" s="75"/>
      <c r="O74" s="75"/>
      <c r="P74" s="75"/>
      <c r="Q74" s="75"/>
      <c r="R74" s="75"/>
    </row>
    <row r="75" spans="1:18" ht="15" customHeight="1" x14ac:dyDescent="0.2">
      <c r="A75" s="75"/>
      <c r="B75" s="75"/>
      <c r="C75" s="298"/>
      <c r="D75" s="298"/>
      <c r="E75" s="298"/>
      <c r="F75" s="298"/>
      <c r="G75" s="298"/>
      <c r="H75" s="298"/>
      <c r="I75" s="298"/>
      <c r="J75" s="75"/>
      <c r="K75" s="75"/>
      <c r="L75" s="75"/>
      <c r="M75" s="75"/>
      <c r="N75" s="75"/>
      <c r="O75" s="75"/>
      <c r="P75" s="75"/>
      <c r="Q75" s="75"/>
      <c r="R75" s="75"/>
    </row>
    <row r="76" spans="1:18" ht="15" customHeight="1" x14ac:dyDescent="0.2">
      <c r="A76" s="75"/>
      <c r="B76" s="75"/>
      <c r="C76" s="298"/>
      <c r="D76" s="298"/>
      <c r="E76" s="298"/>
      <c r="F76" s="298"/>
      <c r="G76" s="298"/>
      <c r="H76" s="298"/>
      <c r="I76" s="298"/>
      <c r="J76" s="75"/>
      <c r="K76" s="75"/>
      <c r="L76" s="75"/>
      <c r="M76" s="75"/>
      <c r="N76" s="75"/>
      <c r="O76" s="75"/>
      <c r="P76" s="75"/>
      <c r="Q76" s="75"/>
      <c r="R76" s="75"/>
    </row>
    <row r="77" spans="1:18" ht="15" customHeight="1" x14ac:dyDescent="0.2">
      <c r="A77" s="75"/>
      <c r="B77" s="75"/>
      <c r="C77" s="298"/>
      <c r="D77" s="298"/>
      <c r="E77" s="298"/>
      <c r="F77" s="298"/>
      <c r="G77" s="298"/>
      <c r="H77" s="298"/>
      <c r="I77" s="298"/>
      <c r="J77" s="75"/>
      <c r="K77" s="75"/>
      <c r="L77" s="75"/>
      <c r="M77" s="75"/>
      <c r="N77" s="75"/>
      <c r="O77" s="75"/>
      <c r="P77" s="75"/>
      <c r="Q77" s="75"/>
      <c r="R77" s="75"/>
    </row>
    <row r="78" spans="1:18" ht="15" customHeight="1" x14ac:dyDescent="0.2">
      <c r="A78" s="75"/>
      <c r="B78" s="75"/>
      <c r="C78" s="298"/>
      <c r="D78" s="298"/>
      <c r="E78" s="298"/>
      <c r="F78" s="298"/>
      <c r="G78" s="298"/>
      <c r="H78" s="298"/>
      <c r="I78" s="298"/>
      <c r="J78" s="75"/>
      <c r="K78" s="75"/>
      <c r="L78" s="75"/>
      <c r="M78" s="75"/>
      <c r="N78" s="75"/>
      <c r="O78" s="75"/>
      <c r="P78" s="75"/>
      <c r="Q78" s="75"/>
      <c r="R78" s="75"/>
    </row>
    <row r="79" spans="1:18" ht="15" customHeight="1" x14ac:dyDescent="0.2">
      <c r="A79" s="75"/>
      <c r="B79" s="75"/>
      <c r="C79" s="298"/>
      <c r="D79" s="298"/>
      <c r="E79" s="298"/>
      <c r="F79" s="298"/>
      <c r="G79" s="298"/>
      <c r="H79" s="298"/>
      <c r="I79" s="298"/>
      <c r="J79" s="75"/>
      <c r="K79" s="75"/>
      <c r="L79" s="75"/>
      <c r="M79" s="75"/>
      <c r="N79" s="75"/>
      <c r="O79" s="75"/>
      <c r="P79" s="75"/>
      <c r="Q79" s="75"/>
      <c r="R79" s="75"/>
    </row>
    <row r="80" spans="1:18" ht="15" customHeight="1" x14ac:dyDescent="0.2">
      <c r="A80" s="75"/>
      <c r="B80" s="75"/>
      <c r="C80" s="298"/>
      <c r="D80" s="298"/>
      <c r="E80" s="298"/>
      <c r="F80" s="298"/>
      <c r="G80" s="298"/>
      <c r="H80" s="298"/>
      <c r="I80" s="298"/>
      <c r="J80" s="75"/>
      <c r="K80" s="75"/>
      <c r="L80" s="75"/>
      <c r="M80" s="75"/>
      <c r="N80" s="75"/>
      <c r="O80" s="75"/>
      <c r="P80" s="75"/>
      <c r="Q80" s="75"/>
      <c r="R80" s="75"/>
    </row>
    <row r="81" spans="1:18" ht="15" customHeight="1" x14ac:dyDescent="0.2">
      <c r="A81" s="75"/>
      <c r="B81" s="75"/>
      <c r="C81" s="298"/>
      <c r="D81" s="298"/>
      <c r="E81" s="298"/>
      <c r="F81" s="298"/>
      <c r="G81" s="298"/>
      <c r="H81" s="298"/>
      <c r="I81" s="298"/>
      <c r="J81" s="75"/>
      <c r="K81" s="75"/>
      <c r="L81" s="75"/>
      <c r="M81" s="75"/>
      <c r="N81" s="75"/>
      <c r="O81" s="75"/>
      <c r="P81" s="75"/>
      <c r="Q81" s="75"/>
      <c r="R81" s="75"/>
    </row>
    <row r="82" spans="1:18" ht="15" customHeight="1" x14ac:dyDescent="0.2">
      <c r="A82" s="75"/>
      <c r="B82" s="75"/>
      <c r="C82" s="298"/>
      <c r="D82" s="298"/>
      <c r="E82" s="298"/>
      <c r="F82" s="298"/>
      <c r="G82" s="298"/>
      <c r="H82" s="298"/>
      <c r="I82" s="298"/>
      <c r="J82" s="75"/>
      <c r="K82" s="75"/>
      <c r="L82" s="75"/>
      <c r="M82" s="75"/>
      <c r="N82" s="75"/>
      <c r="O82" s="75"/>
      <c r="P82" s="75"/>
      <c r="Q82" s="75"/>
      <c r="R82" s="75"/>
    </row>
    <row r="83" spans="1:18" ht="15" customHeight="1" x14ac:dyDescent="0.2">
      <c r="A83" s="75"/>
      <c r="B83" s="75"/>
      <c r="C83" s="298"/>
      <c r="D83" s="298"/>
      <c r="E83" s="298"/>
      <c r="F83" s="298"/>
      <c r="G83" s="298"/>
      <c r="H83" s="298"/>
      <c r="I83" s="298"/>
      <c r="J83" s="75"/>
      <c r="K83" s="75"/>
      <c r="L83" s="75"/>
      <c r="M83" s="75"/>
      <c r="N83" s="75"/>
      <c r="O83" s="75"/>
      <c r="P83" s="75"/>
      <c r="Q83" s="75"/>
      <c r="R83" s="75"/>
    </row>
    <row r="84" spans="1:18" ht="15" customHeight="1" x14ac:dyDescent="0.2">
      <c r="A84" s="75"/>
      <c r="B84" s="75"/>
      <c r="C84" s="298"/>
      <c r="D84" s="298"/>
      <c r="E84" s="298"/>
      <c r="F84" s="298"/>
      <c r="G84" s="298"/>
      <c r="H84" s="298"/>
      <c r="I84" s="298"/>
      <c r="J84" s="75"/>
      <c r="K84" s="75"/>
      <c r="L84" s="75"/>
      <c r="M84" s="75"/>
      <c r="N84" s="75"/>
      <c r="O84" s="75"/>
      <c r="P84" s="75"/>
      <c r="Q84" s="75"/>
      <c r="R84" s="75"/>
    </row>
    <row r="85" spans="1:18" ht="15" customHeight="1" x14ac:dyDescent="0.2">
      <c r="A85" s="75"/>
      <c r="B85" s="75"/>
      <c r="C85" s="298"/>
      <c r="D85" s="298"/>
      <c r="E85" s="298"/>
      <c r="F85" s="298"/>
      <c r="G85" s="298"/>
      <c r="H85" s="298"/>
      <c r="I85" s="298"/>
      <c r="J85" s="75"/>
      <c r="K85" s="75"/>
      <c r="L85" s="75"/>
      <c r="M85" s="75"/>
      <c r="N85" s="75"/>
      <c r="O85" s="75"/>
      <c r="P85" s="75"/>
      <c r="Q85" s="75"/>
      <c r="R85" s="75"/>
    </row>
    <row r="86" spans="1:18" ht="15" customHeight="1" x14ac:dyDescent="0.2">
      <c r="A86" s="75"/>
      <c r="B86" s="75"/>
      <c r="C86" s="298"/>
      <c r="D86" s="298"/>
      <c r="E86" s="298"/>
      <c r="F86" s="298"/>
      <c r="G86" s="298"/>
      <c r="H86" s="298"/>
      <c r="I86" s="298"/>
      <c r="J86" s="75"/>
      <c r="K86" s="75"/>
      <c r="L86" s="75"/>
      <c r="M86" s="75"/>
      <c r="N86" s="75"/>
      <c r="O86" s="75"/>
      <c r="P86" s="75"/>
      <c r="Q86" s="75"/>
      <c r="R86" s="75"/>
    </row>
    <row r="87" spans="1:18" ht="15" customHeight="1" x14ac:dyDescent="0.2">
      <c r="A87" s="75"/>
      <c r="B87" s="75"/>
      <c r="C87" s="298"/>
      <c r="D87" s="298"/>
      <c r="E87" s="298"/>
      <c r="F87" s="298"/>
      <c r="G87" s="298"/>
      <c r="H87" s="298"/>
      <c r="I87" s="298"/>
      <c r="J87" s="75"/>
      <c r="K87" s="75"/>
      <c r="L87" s="75"/>
      <c r="M87" s="75"/>
      <c r="N87" s="75"/>
      <c r="O87" s="75"/>
      <c r="P87" s="75"/>
      <c r="Q87" s="75"/>
      <c r="R87" s="75"/>
    </row>
    <row r="88" spans="1:18" ht="15" customHeight="1" x14ac:dyDescent="0.2">
      <c r="A88" s="75"/>
      <c r="B88" s="75"/>
      <c r="C88" s="298"/>
      <c r="D88" s="298"/>
      <c r="E88" s="298"/>
      <c r="F88" s="298"/>
      <c r="G88" s="298"/>
      <c r="H88" s="298"/>
      <c r="I88" s="298"/>
      <c r="J88" s="75"/>
      <c r="K88" s="75"/>
      <c r="L88" s="75"/>
      <c r="M88" s="75"/>
      <c r="N88" s="75"/>
      <c r="O88" s="75"/>
      <c r="P88" s="75"/>
      <c r="Q88" s="75"/>
      <c r="R88" s="75"/>
    </row>
    <row r="89" spans="1:18" ht="15" customHeight="1" x14ac:dyDescent="0.2">
      <c r="A89" s="75"/>
      <c r="B89" s="75"/>
      <c r="C89" s="298"/>
      <c r="D89" s="298"/>
      <c r="E89" s="298"/>
      <c r="F89" s="298"/>
      <c r="G89" s="298"/>
      <c r="H89" s="298"/>
      <c r="I89" s="298"/>
      <c r="J89" s="75"/>
      <c r="K89" s="75"/>
      <c r="L89" s="75"/>
      <c r="M89" s="75"/>
      <c r="N89" s="75"/>
      <c r="O89" s="75"/>
      <c r="P89" s="75"/>
      <c r="Q89" s="75"/>
      <c r="R89" s="75"/>
    </row>
    <row r="90" spans="1:18" ht="15" customHeight="1" x14ac:dyDescent="0.2">
      <c r="A90" s="75"/>
      <c r="B90" s="75"/>
      <c r="C90" s="298"/>
      <c r="D90" s="298"/>
      <c r="E90" s="298"/>
      <c r="F90" s="298"/>
      <c r="G90" s="298"/>
      <c r="H90" s="298"/>
      <c r="I90" s="298"/>
      <c r="J90" s="75"/>
      <c r="K90" s="75"/>
      <c r="L90" s="75"/>
      <c r="M90" s="75"/>
      <c r="N90" s="75"/>
      <c r="O90" s="75"/>
      <c r="P90" s="75"/>
      <c r="Q90" s="75"/>
      <c r="R90" s="75"/>
    </row>
    <row r="91" spans="1:18" ht="15" customHeight="1" x14ac:dyDescent="0.2">
      <c r="A91" s="75"/>
      <c r="B91" s="75"/>
      <c r="C91" s="298"/>
      <c r="D91" s="298"/>
      <c r="E91" s="298"/>
      <c r="F91" s="298"/>
      <c r="G91" s="298"/>
      <c r="H91" s="298"/>
      <c r="I91" s="298"/>
      <c r="J91" s="75"/>
      <c r="K91" s="75"/>
      <c r="L91" s="75"/>
      <c r="M91" s="75"/>
      <c r="N91" s="75"/>
      <c r="O91" s="75"/>
      <c r="P91" s="75"/>
      <c r="Q91" s="75"/>
      <c r="R91" s="75"/>
    </row>
    <row r="92" spans="1:18" ht="15" customHeight="1" x14ac:dyDescent="0.2">
      <c r="A92" s="75"/>
      <c r="B92" s="75"/>
      <c r="C92" s="298"/>
      <c r="D92" s="298"/>
      <c r="E92" s="298"/>
      <c r="F92" s="298"/>
      <c r="G92" s="298"/>
      <c r="H92" s="298"/>
      <c r="I92" s="298"/>
      <c r="J92" s="75"/>
      <c r="K92" s="75"/>
      <c r="L92" s="75"/>
      <c r="M92" s="75"/>
      <c r="N92" s="75"/>
      <c r="O92" s="75"/>
      <c r="P92" s="75"/>
      <c r="Q92" s="75"/>
      <c r="R92" s="75"/>
    </row>
    <row r="93" spans="1:18" ht="15" customHeight="1" x14ac:dyDescent="0.2">
      <c r="A93" s="75"/>
      <c r="B93" s="75"/>
      <c r="C93" s="298"/>
      <c r="D93" s="298"/>
      <c r="E93" s="298"/>
      <c r="F93" s="298"/>
      <c r="G93" s="298"/>
      <c r="H93" s="298"/>
      <c r="I93" s="298"/>
      <c r="J93" s="75"/>
      <c r="K93" s="75"/>
      <c r="L93" s="75"/>
      <c r="M93" s="75"/>
      <c r="N93" s="75"/>
      <c r="O93" s="75"/>
      <c r="P93" s="75"/>
      <c r="Q93" s="75"/>
      <c r="R93" s="75"/>
    </row>
    <row r="94" spans="1:18" ht="15" customHeight="1" x14ac:dyDescent="0.2">
      <c r="A94" s="75"/>
      <c r="B94" s="75"/>
      <c r="C94" s="298"/>
      <c r="D94" s="298"/>
      <c r="E94" s="298"/>
      <c r="F94" s="298"/>
      <c r="G94" s="298"/>
      <c r="H94" s="298"/>
      <c r="I94" s="298"/>
      <c r="J94" s="75"/>
      <c r="K94" s="75"/>
      <c r="L94" s="75"/>
      <c r="M94" s="75"/>
      <c r="N94" s="75"/>
      <c r="O94" s="75"/>
      <c r="P94" s="75"/>
      <c r="Q94" s="75"/>
      <c r="R94" s="75"/>
    </row>
    <row r="95" spans="1:18" ht="15" customHeight="1" x14ac:dyDescent="0.2">
      <c r="A95" s="75"/>
      <c r="B95" s="75"/>
      <c r="C95" s="298"/>
      <c r="D95" s="298"/>
      <c r="E95" s="298"/>
      <c r="F95" s="298"/>
      <c r="G95" s="298"/>
      <c r="H95" s="298"/>
      <c r="I95" s="298"/>
      <c r="J95" s="75"/>
      <c r="K95" s="75"/>
      <c r="L95" s="75"/>
      <c r="M95" s="75"/>
      <c r="N95" s="75"/>
      <c r="O95" s="75"/>
      <c r="P95" s="75"/>
      <c r="Q95" s="75"/>
      <c r="R95" s="75"/>
    </row>
    <row r="96" spans="1:18" ht="15" customHeight="1" x14ac:dyDescent="0.2">
      <c r="A96" s="75"/>
      <c r="B96" s="75"/>
      <c r="C96" s="298"/>
      <c r="D96" s="298"/>
      <c r="E96" s="298"/>
      <c r="F96" s="298"/>
      <c r="G96" s="298"/>
      <c r="H96" s="298"/>
      <c r="I96" s="298"/>
      <c r="J96" s="75"/>
      <c r="K96" s="75"/>
      <c r="L96" s="75"/>
      <c r="M96" s="75"/>
      <c r="N96" s="75"/>
      <c r="O96" s="75"/>
      <c r="P96" s="75"/>
      <c r="Q96" s="75"/>
      <c r="R96" s="75"/>
    </row>
    <row r="97" spans="1:18" ht="15" customHeight="1" x14ac:dyDescent="0.2">
      <c r="A97" s="75"/>
      <c r="B97" s="75"/>
      <c r="C97" s="298"/>
      <c r="D97" s="298"/>
      <c r="E97" s="298"/>
      <c r="F97" s="298"/>
      <c r="G97" s="298"/>
      <c r="H97" s="298"/>
      <c r="I97" s="298"/>
      <c r="J97" s="75"/>
      <c r="K97" s="75"/>
      <c r="L97" s="75"/>
      <c r="M97" s="75"/>
      <c r="N97" s="75"/>
      <c r="O97" s="75"/>
      <c r="P97" s="75"/>
      <c r="Q97" s="75"/>
      <c r="R97" s="75"/>
    </row>
    <row r="98" spans="1:18" ht="15" customHeight="1" x14ac:dyDescent="0.2">
      <c r="A98" s="75"/>
      <c r="B98" s="75"/>
      <c r="C98" s="298"/>
      <c r="D98" s="298"/>
      <c r="E98" s="298"/>
      <c r="F98" s="298"/>
      <c r="G98" s="298"/>
      <c r="H98" s="298"/>
      <c r="I98" s="298"/>
      <c r="J98" s="75"/>
      <c r="K98" s="75"/>
      <c r="L98" s="75"/>
      <c r="M98" s="75"/>
      <c r="N98" s="75"/>
      <c r="O98" s="75"/>
      <c r="P98" s="75"/>
      <c r="Q98" s="75"/>
      <c r="R98" s="75"/>
    </row>
    <row r="99" spans="1:18" ht="15" customHeight="1" x14ac:dyDescent="0.2">
      <c r="A99" s="75"/>
      <c r="B99" s="75"/>
      <c r="C99" s="298"/>
      <c r="D99" s="298"/>
      <c r="E99" s="298"/>
      <c r="F99" s="298"/>
      <c r="G99" s="298"/>
      <c r="H99" s="298"/>
      <c r="I99" s="298"/>
      <c r="J99" s="75"/>
      <c r="K99" s="75"/>
      <c r="L99" s="75"/>
      <c r="M99" s="75"/>
      <c r="N99" s="75"/>
      <c r="O99" s="75"/>
      <c r="P99" s="75"/>
      <c r="Q99" s="75"/>
      <c r="R99" s="75"/>
    </row>
    <row r="100" spans="1:18" ht="15" customHeight="1" x14ac:dyDescent="0.2">
      <c r="A100" s="75"/>
      <c r="B100" s="75"/>
      <c r="C100" s="298"/>
      <c r="D100" s="298"/>
      <c r="E100" s="298"/>
      <c r="F100" s="298"/>
      <c r="G100" s="298"/>
      <c r="H100" s="298"/>
      <c r="I100" s="298"/>
      <c r="J100" s="75"/>
      <c r="K100" s="75"/>
      <c r="L100" s="75"/>
      <c r="M100" s="75"/>
      <c r="N100" s="75"/>
      <c r="O100" s="75"/>
      <c r="P100" s="75"/>
      <c r="Q100" s="75"/>
      <c r="R100" s="75"/>
    </row>
    <row r="101" spans="1:18" ht="15" customHeight="1" x14ac:dyDescent="0.2">
      <c r="A101" s="75"/>
      <c r="B101" s="75"/>
      <c r="C101" s="298"/>
      <c r="D101" s="298"/>
      <c r="E101" s="298"/>
      <c r="F101" s="298"/>
      <c r="G101" s="298"/>
      <c r="H101" s="298"/>
      <c r="I101" s="298"/>
      <c r="J101" s="75"/>
      <c r="K101" s="75"/>
      <c r="L101" s="75"/>
      <c r="M101" s="75"/>
      <c r="N101" s="75"/>
      <c r="O101" s="75"/>
      <c r="P101" s="75"/>
      <c r="Q101" s="75"/>
      <c r="R101" s="75"/>
    </row>
    <row r="102" spans="1:18" ht="15" customHeight="1" x14ac:dyDescent="0.2">
      <c r="A102" s="75"/>
      <c r="B102" s="75"/>
      <c r="C102" s="298"/>
      <c r="D102" s="298"/>
      <c r="E102" s="298"/>
      <c r="F102" s="298"/>
      <c r="G102" s="298"/>
      <c r="H102" s="298"/>
      <c r="I102" s="298"/>
      <c r="J102" s="75"/>
      <c r="K102" s="75"/>
      <c r="L102" s="75"/>
      <c r="M102" s="75"/>
      <c r="N102" s="75"/>
      <c r="O102" s="75"/>
      <c r="P102" s="75"/>
      <c r="Q102" s="75"/>
      <c r="R102" s="75"/>
    </row>
    <row r="103" spans="1:18" ht="15" customHeight="1" x14ac:dyDescent="0.2">
      <c r="A103" s="75"/>
      <c r="B103" s="75"/>
      <c r="C103" s="298"/>
      <c r="D103" s="298"/>
      <c r="E103" s="298"/>
      <c r="F103" s="298"/>
      <c r="G103" s="298"/>
      <c r="H103" s="298"/>
      <c r="I103" s="298"/>
      <c r="J103" s="75"/>
      <c r="K103" s="75"/>
      <c r="L103" s="75"/>
      <c r="M103" s="75"/>
      <c r="N103" s="75"/>
      <c r="O103" s="75"/>
      <c r="P103" s="75"/>
      <c r="Q103" s="75"/>
      <c r="R103" s="75"/>
    </row>
    <row r="104" spans="1:18" ht="15" customHeight="1" x14ac:dyDescent="0.2">
      <c r="A104" s="75"/>
      <c r="B104" s="75"/>
      <c r="C104" s="298"/>
      <c r="D104" s="298"/>
      <c r="E104" s="298"/>
      <c r="F104" s="298"/>
      <c r="G104" s="298"/>
      <c r="H104" s="298"/>
      <c r="I104" s="298"/>
      <c r="J104" s="75"/>
      <c r="K104" s="75"/>
      <c r="L104" s="75"/>
      <c r="M104" s="75"/>
      <c r="N104" s="75"/>
      <c r="O104" s="75"/>
      <c r="P104" s="75"/>
      <c r="Q104" s="75"/>
      <c r="R104" s="75"/>
    </row>
    <row r="105" spans="1:18" ht="15" customHeight="1" x14ac:dyDescent="0.2">
      <c r="A105" s="75"/>
      <c r="B105" s="75"/>
      <c r="C105" s="298"/>
      <c r="D105" s="298"/>
      <c r="E105" s="298"/>
      <c r="F105" s="298"/>
      <c r="G105" s="298"/>
      <c r="H105" s="298"/>
      <c r="I105" s="298"/>
      <c r="J105" s="75"/>
      <c r="K105" s="75"/>
      <c r="L105" s="75"/>
      <c r="M105" s="75"/>
      <c r="N105" s="75"/>
      <c r="O105" s="75"/>
      <c r="P105" s="75"/>
      <c r="Q105" s="75"/>
      <c r="R105" s="75"/>
    </row>
    <row r="106" spans="1:18" ht="15" customHeight="1" x14ac:dyDescent="0.2">
      <c r="A106" s="75"/>
      <c r="B106" s="75"/>
      <c r="C106" s="298"/>
      <c r="D106" s="298"/>
      <c r="E106" s="298"/>
      <c r="F106" s="298"/>
      <c r="G106" s="298"/>
      <c r="H106" s="298"/>
      <c r="I106" s="298"/>
      <c r="J106" s="75"/>
      <c r="K106" s="75"/>
      <c r="L106" s="75"/>
      <c r="M106" s="75"/>
      <c r="N106" s="75"/>
      <c r="O106" s="75"/>
      <c r="P106" s="75"/>
      <c r="Q106" s="75"/>
      <c r="R106" s="75"/>
    </row>
    <row r="107" spans="1:18" ht="15" customHeight="1" x14ac:dyDescent="0.2">
      <c r="A107" s="75"/>
      <c r="B107" s="75"/>
      <c r="C107" s="298"/>
      <c r="D107" s="298"/>
      <c r="E107" s="298"/>
      <c r="F107" s="298"/>
      <c r="G107" s="298"/>
      <c r="H107" s="298"/>
      <c r="I107" s="298"/>
      <c r="J107" s="75"/>
      <c r="K107" s="75"/>
      <c r="L107" s="75"/>
      <c r="M107" s="75"/>
      <c r="N107" s="75"/>
      <c r="O107" s="75"/>
      <c r="P107" s="75"/>
      <c r="Q107" s="75"/>
      <c r="R107" s="75"/>
    </row>
    <row r="108" spans="1:18" ht="15" customHeight="1" x14ac:dyDescent="0.2">
      <c r="A108" s="75"/>
      <c r="B108" s="75"/>
      <c r="C108" s="298"/>
      <c r="D108" s="298"/>
      <c r="E108" s="298"/>
      <c r="F108" s="298"/>
      <c r="G108" s="298"/>
      <c r="H108" s="298"/>
      <c r="I108" s="298"/>
      <c r="J108" s="75"/>
      <c r="K108" s="75"/>
      <c r="L108" s="75"/>
      <c r="M108" s="75"/>
      <c r="N108" s="75"/>
      <c r="O108" s="75"/>
      <c r="P108" s="75"/>
      <c r="Q108" s="75"/>
      <c r="R108" s="75"/>
    </row>
    <row r="109" spans="1:18" ht="15" customHeight="1" x14ac:dyDescent="0.2">
      <c r="A109" s="75"/>
      <c r="B109" s="75"/>
      <c r="C109" s="298"/>
      <c r="D109" s="298"/>
      <c r="E109" s="298"/>
      <c r="F109" s="298"/>
      <c r="G109" s="298"/>
      <c r="H109" s="298"/>
      <c r="I109" s="298"/>
      <c r="J109" s="75"/>
      <c r="K109" s="75"/>
      <c r="L109" s="75"/>
      <c r="M109" s="75"/>
      <c r="N109" s="75"/>
      <c r="O109" s="75"/>
      <c r="P109" s="75"/>
      <c r="Q109" s="75"/>
      <c r="R109" s="75"/>
    </row>
    <row r="110" spans="1:18" ht="15" customHeight="1" x14ac:dyDescent="0.2">
      <c r="A110" s="75"/>
      <c r="B110" s="75"/>
      <c r="C110" s="298"/>
      <c r="D110" s="298"/>
      <c r="E110" s="298"/>
      <c r="F110" s="298"/>
      <c r="G110" s="298"/>
      <c r="H110" s="298"/>
      <c r="I110" s="298"/>
      <c r="J110" s="75"/>
      <c r="K110" s="75"/>
      <c r="L110" s="75"/>
      <c r="M110" s="75"/>
      <c r="N110" s="75"/>
      <c r="O110" s="75"/>
      <c r="P110" s="75"/>
      <c r="Q110" s="75"/>
      <c r="R110" s="75"/>
    </row>
    <row r="111" spans="1:18" ht="15" customHeight="1" x14ac:dyDescent="0.2">
      <c r="A111" s="75"/>
      <c r="B111" s="75"/>
      <c r="C111" s="298"/>
      <c r="D111" s="298"/>
      <c r="E111" s="298"/>
      <c r="F111" s="298"/>
      <c r="G111" s="298"/>
      <c r="H111" s="298"/>
      <c r="I111" s="298"/>
      <c r="J111" s="75"/>
      <c r="K111" s="75"/>
      <c r="L111" s="75"/>
      <c r="M111" s="75"/>
      <c r="N111" s="75"/>
      <c r="O111" s="75"/>
      <c r="P111" s="75"/>
      <c r="Q111" s="75"/>
      <c r="R111" s="75"/>
    </row>
    <row r="112" spans="1:18" ht="15" customHeight="1" x14ac:dyDescent="0.2">
      <c r="A112" s="75"/>
      <c r="B112" s="75"/>
      <c r="C112" s="298"/>
      <c r="D112" s="298"/>
      <c r="E112" s="298"/>
      <c r="F112" s="298"/>
      <c r="G112" s="298"/>
      <c r="H112" s="298"/>
      <c r="I112" s="298"/>
      <c r="J112" s="75"/>
      <c r="K112" s="75"/>
      <c r="L112" s="75"/>
      <c r="M112" s="75"/>
      <c r="N112" s="75"/>
      <c r="O112" s="75"/>
      <c r="P112" s="75"/>
      <c r="Q112" s="75"/>
      <c r="R112" s="75"/>
    </row>
    <row r="113" spans="1:18" ht="15" customHeight="1" x14ac:dyDescent="0.2">
      <c r="A113" s="75"/>
      <c r="B113" s="75"/>
      <c r="C113" s="298"/>
      <c r="D113" s="298"/>
      <c r="E113" s="298"/>
      <c r="F113" s="298"/>
      <c r="G113" s="298"/>
      <c r="H113" s="298"/>
      <c r="I113" s="298"/>
      <c r="J113" s="75"/>
      <c r="K113" s="75"/>
      <c r="L113" s="75"/>
      <c r="M113" s="75"/>
      <c r="N113" s="75"/>
      <c r="O113" s="75"/>
      <c r="P113" s="75"/>
      <c r="Q113" s="75"/>
      <c r="R113" s="75"/>
    </row>
    <row r="114" spans="1:18" ht="15" customHeight="1" x14ac:dyDescent="0.2">
      <c r="A114" s="75"/>
      <c r="B114" s="75"/>
      <c r="C114" s="298"/>
      <c r="D114" s="298"/>
      <c r="E114" s="298"/>
      <c r="F114" s="298"/>
      <c r="G114" s="298"/>
      <c r="H114" s="298"/>
      <c r="I114" s="298"/>
      <c r="J114" s="75"/>
      <c r="K114" s="75"/>
      <c r="L114" s="75"/>
      <c r="M114" s="75"/>
      <c r="N114" s="75"/>
      <c r="O114" s="75"/>
      <c r="P114" s="75"/>
      <c r="Q114" s="75"/>
      <c r="R114" s="75"/>
    </row>
    <row r="115" spans="1:18" ht="15" customHeight="1" x14ac:dyDescent="0.2">
      <c r="A115" s="75"/>
      <c r="B115" s="75"/>
      <c r="C115" s="298"/>
      <c r="D115" s="298"/>
      <c r="E115" s="298"/>
      <c r="F115" s="298"/>
      <c r="G115" s="298"/>
      <c r="H115" s="298"/>
      <c r="I115" s="298"/>
      <c r="J115" s="75"/>
      <c r="K115" s="75"/>
      <c r="L115" s="75"/>
      <c r="M115" s="75"/>
      <c r="N115" s="75"/>
      <c r="O115" s="75"/>
      <c r="P115" s="75"/>
      <c r="Q115" s="75"/>
      <c r="R115" s="75"/>
    </row>
    <row r="116" spans="1:18" ht="15" customHeight="1" x14ac:dyDescent="0.2">
      <c r="A116" s="75"/>
      <c r="B116" s="75"/>
      <c r="C116" s="298"/>
      <c r="D116" s="298"/>
      <c r="E116" s="298"/>
      <c r="F116" s="298"/>
      <c r="G116" s="298"/>
      <c r="H116" s="298"/>
      <c r="I116" s="298"/>
      <c r="J116" s="75"/>
      <c r="K116" s="75"/>
      <c r="L116" s="75"/>
      <c r="M116" s="75"/>
      <c r="N116" s="75"/>
      <c r="O116" s="75"/>
      <c r="P116" s="75"/>
      <c r="Q116" s="75"/>
      <c r="R116" s="75"/>
    </row>
    <row r="117" spans="1:18" ht="15" customHeight="1" x14ac:dyDescent="0.2">
      <c r="A117" s="75"/>
      <c r="B117" s="75"/>
      <c r="C117" s="298"/>
      <c r="D117" s="298"/>
      <c r="E117" s="298"/>
      <c r="F117" s="298"/>
      <c r="G117" s="298"/>
      <c r="H117" s="298"/>
      <c r="I117" s="298"/>
      <c r="J117" s="75"/>
      <c r="K117" s="75"/>
      <c r="L117" s="75"/>
      <c r="M117" s="75"/>
      <c r="N117" s="75"/>
      <c r="O117" s="75"/>
      <c r="P117" s="75"/>
      <c r="Q117" s="75"/>
      <c r="R117" s="75"/>
    </row>
    <row r="118" spans="1:18" ht="15" customHeight="1" x14ac:dyDescent="0.2">
      <c r="A118" s="75"/>
      <c r="B118" s="75"/>
      <c r="C118" s="298"/>
      <c r="D118" s="298"/>
      <c r="E118" s="298"/>
      <c r="F118" s="298"/>
      <c r="G118" s="298"/>
      <c r="H118" s="298"/>
      <c r="I118" s="298"/>
      <c r="J118" s="75"/>
      <c r="K118" s="75"/>
      <c r="L118" s="75"/>
      <c r="M118" s="75"/>
      <c r="N118" s="75"/>
      <c r="O118" s="75"/>
      <c r="P118" s="75"/>
      <c r="Q118" s="75"/>
      <c r="R118" s="75"/>
    </row>
    <row r="119" spans="1:18" ht="15" customHeight="1" x14ac:dyDescent="0.2">
      <c r="A119" s="75"/>
      <c r="B119" s="75"/>
      <c r="C119" s="298"/>
      <c r="D119" s="298"/>
      <c r="E119" s="298"/>
      <c r="F119" s="298"/>
      <c r="G119" s="298"/>
      <c r="H119" s="298"/>
      <c r="I119" s="298"/>
      <c r="J119" s="75"/>
      <c r="K119" s="75"/>
      <c r="L119" s="75"/>
      <c r="M119" s="75"/>
      <c r="N119" s="75"/>
      <c r="O119" s="75"/>
      <c r="P119" s="75"/>
      <c r="Q119" s="75"/>
      <c r="R119" s="75"/>
    </row>
    <row r="120" spans="1:18" ht="15" customHeight="1" x14ac:dyDescent="0.2">
      <c r="A120" s="75"/>
      <c r="B120" s="75"/>
      <c r="C120" s="298"/>
      <c r="D120" s="298"/>
      <c r="E120" s="298"/>
      <c r="F120" s="298"/>
      <c r="G120" s="298"/>
      <c r="H120" s="298"/>
      <c r="I120" s="298"/>
      <c r="J120" s="75"/>
      <c r="K120" s="75"/>
      <c r="L120" s="75"/>
      <c r="M120" s="75"/>
      <c r="N120" s="75"/>
      <c r="O120" s="75"/>
      <c r="P120" s="75"/>
      <c r="Q120" s="75"/>
      <c r="R120" s="75"/>
    </row>
    <row r="121" spans="1:18" ht="15" customHeight="1" x14ac:dyDescent="0.2">
      <c r="A121" s="75"/>
      <c r="B121" s="75"/>
      <c r="C121" s="298"/>
      <c r="D121" s="298"/>
      <c r="E121" s="298"/>
      <c r="F121" s="298"/>
      <c r="G121" s="298"/>
      <c r="H121" s="298"/>
      <c r="I121" s="298"/>
      <c r="J121" s="75"/>
      <c r="K121" s="75"/>
      <c r="L121" s="75"/>
      <c r="M121" s="75"/>
      <c r="N121" s="75"/>
      <c r="O121" s="75"/>
      <c r="P121" s="75"/>
      <c r="Q121" s="75"/>
      <c r="R121" s="75"/>
    </row>
    <row r="122" spans="1:18" ht="15" customHeight="1" x14ac:dyDescent="0.2">
      <c r="A122" s="75"/>
      <c r="B122" s="75"/>
      <c r="C122" s="298"/>
      <c r="D122" s="298"/>
      <c r="E122" s="298"/>
      <c r="F122" s="298"/>
      <c r="G122" s="298"/>
      <c r="H122" s="298"/>
      <c r="I122" s="298"/>
      <c r="J122" s="75"/>
      <c r="K122" s="75"/>
      <c r="L122" s="75"/>
      <c r="M122" s="75"/>
      <c r="N122" s="75"/>
      <c r="O122" s="75"/>
      <c r="P122" s="75"/>
      <c r="Q122" s="75"/>
      <c r="R122" s="75"/>
    </row>
    <row r="123" spans="1:18" ht="15" customHeight="1" x14ac:dyDescent="0.2">
      <c r="A123" s="75"/>
      <c r="B123" s="75"/>
      <c r="C123" s="298"/>
      <c r="D123" s="298"/>
      <c r="E123" s="298"/>
      <c r="F123" s="298"/>
      <c r="G123" s="298"/>
      <c r="H123" s="298"/>
      <c r="I123" s="298"/>
      <c r="J123" s="75"/>
      <c r="K123" s="75"/>
      <c r="L123" s="75"/>
      <c r="M123" s="75"/>
      <c r="N123" s="75"/>
      <c r="O123" s="75"/>
      <c r="P123" s="75"/>
      <c r="Q123" s="75"/>
      <c r="R123" s="75"/>
    </row>
    <row r="124" spans="1:18" ht="15" customHeight="1" x14ac:dyDescent="0.2">
      <c r="A124" s="75"/>
      <c r="B124" s="75"/>
      <c r="C124" s="298"/>
      <c r="D124" s="298"/>
      <c r="E124" s="298"/>
      <c r="F124" s="298"/>
      <c r="G124" s="298"/>
      <c r="H124" s="298"/>
      <c r="I124" s="298"/>
      <c r="J124" s="75"/>
      <c r="K124" s="75"/>
      <c r="L124" s="75"/>
      <c r="M124" s="75"/>
      <c r="N124" s="75"/>
      <c r="O124" s="75"/>
      <c r="P124" s="75"/>
      <c r="Q124" s="75"/>
      <c r="R124" s="75"/>
    </row>
    <row r="125" spans="1:18" ht="15" customHeight="1" x14ac:dyDescent="0.2">
      <c r="A125" s="75"/>
      <c r="B125" s="75"/>
      <c r="C125" s="298"/>
      <c r="D125" s="298"/>
      <c r="E125" s="298"/>
      <c r="F125" s="298"/>
      <c r="G125" s="298"/>
      <c r="H125" s="298"/>
      <c r="I125" s="298"/>
      <c r="J125" s="75"/>
      <c r="K125" s="75"/>
      <c r="L125" s="75"/>
      <c r="M125" s="75"/>
      <c r="N125" s="75"/>
      <c r="O125" s="75"/>
      <c r="P125" s="75"/>
      <c r="Q125" s="75"/>
      <c r="R125" s="75"/>
    </row>
    <row r="126" spans="1:18" ht="15" customHeight="1" x14ac:dyDescent="0.2">
      <c r="A126" s="75"/>
      <c r="B126" s="75"/>
      <c r="C126" s="298"/>
      <c r="D126" s="298"/>
      <c r="E126" s="298"/>
      <c r="F126" s="298"/>
      <c r="G126" s="298"/>
      <c r="H126" s="298"/>
      <c r="I126" s="298"/>
      <c r="J126" s="75"/>
      <c r="K126" s="75"/>
      <c r="L126" s="75"/>
      <c r="M126" s="75"/>
      <c r="N126" s="75"/>
      <c r="O126" s="75"/>
      <c r="P126" s="75"/>
      <c r="Q126" s="75"/>
      <c r="R126" s="75"/>
    </row>
    <row r="127" spans="1:18" ht="15" customHeight="1" x14ac:dyDescent="0.2">
      <c r="A127" s="75"/>
      <c r="B127" s="75"/>
      <c r="C127" s="298"/>
      <c r="D127" s="298"/>
      <c r="E127" s="298"/>
      <c r="F127" s="298"/>
      <c r="G127" s="298"/>
      <c r="H127" s="298"/>
      <c r="I127" s="298"/>
      <c r="J127" s="75"/>
      <c r="K127" s="75"/>
      <c r="L127" s="75"/>
      <c r="M127" s="75"/>
      <c r="N127" s="75"/>
      <c r="O127" s="75"/>
      <c r="P127" s="75"/>
      <c r="Q127" s="75"/>
      <c r="R127" s="75"/>
    </row>
    <row r="128" spans="1:18" ht="15" customHeight="1" x14ac:dyDescent="0.2">
      <c r="A128" s="75"/>
      <c r="B128" s="75"/>
      <c r="C128" s="298"/>
      <c r="D128" s="298"/>
      <c r="E128" s="298"/>
      <c r="F128" s="298"/>
      <c r="G128" s="298"/>
      <c r="H128" s="298"/>
      <c r="I128" s="298"/>
      <c r="J128" s="75"/>
      <c r="K128" s="75"/>
      <c r="L128" s="75"/>
      <c r="M128" s="75"/>
      <c r="N128" s="75"/>
      <c r="O128" s="75"/>
      <c r="P128" s="75"/>
      <c r="Q128" s="75"/>
      <c r="R128" s="75"/>
    </row>
    <row r="129" spans="1:18" ht="15" customHeight="1" x14ac:dyDescent="0.2">
      <c r="A129" s="75"/>
      <c r="B129" s="75"/>
      <c r="C129" s="298"/>
      <c r="D129" s="298"/>
      <c r="E129" s="298"/>
      <c r="F129" s="298"/>
      <c r="G129" s="298"/>
      <c r="H129" s="298"/>
      <c r="I129" s="298"/>
      <c r="J129" s="75"/>
      <c r="K129" s="75"/>
      <c r="L129" s="75"/>
      <c r="M129" s="75"/>
      <c r="N129" s="75"/>
      <c r="O129" s="75"/>
      <c r="P129" s="75"/>
      <c r="Q129" s="75"/>
      <c r="R129" s="75"/>
    </row>
    <row r="130" spans="1:18" ht="15" customHeight="1" x14ac:dyDescent="0.2">
      <c r="A130" s="75"/>
      <c r="B130" s="75"/>
      <c r="C130" s="298"/>
      <c r="D130" s="298"/>
      <c r="E130" s="298"/>
      <c r="F130" s="298"/>
      <c r="G130" s="298"/>
      <c r="H130" s="298"/>
      <c r="I130" s="298"/>
      <c r="J130" s="75"/>
      <c r="K130" s="75"/>
      <c r="L130" s="75"/>
      <c r="M130" s="75"/>
      <c r="N130" s="75"/>
      <c r="O130" s="75"/>
      <c r="P130" s="75"/>
      <c r="Q130" s="75"/>
      <c r="R130" s="75"/>
    </row>
    <row r="131" spans="1:18" ht="15" customHeight="1" x14ac:dyDescent="0.2">
      <c r="A131" s="75"/>
      <c r="B131" s="75"/>
      <c r="C131" s="298"/>
      <c r="D131" s="298"/>
      <c r="E131" s="298"/>
      <c r="F131" s="298"/>
      <c r="G131" s="298"/>
      <c r="H131" s="298"/>
      <c r="I131" s="298"/>
      <c r="J131" s="75"/>
      <c r="K131" s="75"/>
      <c r="L131" s="75"/>
      <c r="M131" s="75"/>
      <c r="N131" s="75"/>
      <c r="O131" s="75"/>
      <c r="P131" s="75"/>
      <c r="Q131" s="75"/>
      <c r="R131" s="75"/>
    </row>
    <row r="132" spans="1:18" ht="15" customHeight="1" x14ac:dyDescent="0.2">
      <c r="A132" s="75"/>
      <c r="B132" s="75"/>
      <c r="C132" s="298"/>
      <c r="D132" s="298"/>
      <c r="E132" s="298"/>
      <c r="F132" s="298"/>
      <c r="G132" s="298"/>
      <c r="H132" s="298"/>
      <c r="I132" s="298"/>
      <c r="J132" s="75"/>
      <c r="K132" s="75"/>
      <c r="L132" s="75"/>
      <c r="M132" s="75"/>
      <c r="N132" s="75"/>
      <c r="O132" s="75"/>
      <c r="P132" s="75"/>
      <c r="Q132" s="75"/>
      <c r="R132" s="75"/>
    </row>
    <row r="133" spans="1:18" ht="15" customHeight="1" x14ac:dyDescent="0.2">
      <c r="A133" s="75"/>
      <c r="B133" s="75"/>
      <c r="C133" s="298"/>
      <c r="D133" s="298"/>
      <c r="E133" s="298"/>
      <c r="F133" s="298"/>
      <c r="G133" s="298"/>
      <c r="H133" s="298"/>
      <c r="I133" s="298"/>
      <c r="J133" s="75"/>
      <c r="K133" s="75"/>
      <c r="L133" s="75"/>
      <c r="M133" s="75"/>
      <c r="N133" s="75"/>
      <c r="O133" s="75"/>
      <c r="P133" s="75"/>
      <c r="Q133" s="75"/>
      <c r="R133" s="75"/>
    </row>
    <row r="134" spans="1:18" ht="15" customHeight="1" x14ac:dyDescent="0.2">
      <c r="A134" s="75"/>
      <c r="B134" s="75"/>
      <c r="C134" s="298"/>
      <c r="D134" s="298"/>
      <c r="E134" s="298"/>
      <c r="F134" s="298"/>
      <c r="G134" s="298"/>
      <c r="H134" s="298"/>
      <c r="I134" s="298"/>
      <c r="J134" s="75"/>
      <c r="K134" s="75"/>
      <c r="L134" s="75"/>
      <c r="M134" s="75"/>
      <c r="N134" s="75"/>
      <c r="O134" s="75"/>
      <c r="P134" s="75"/>
      <c r="Q134" s="75"/>
      <c r="R134" s="75"/>
    </row>
    <row r="135" spans="1:18" ht="15" customHeight="1" x14ac:dyDescent="0.2">
      <c r="A135" s="75"/>
      <c r="B135" s="75"/>
      <c r="C135" s="298"/>
      <c r="D135" s="298"/>
      <c r="E135" s="298"/>
      <c r="F135" s="298"/>
      <c r="G135" s="298"/>
      <c r="H135" s="298"/>
      <c r="I135" s="298"/>
      <c r="J135" s="75"/>
      <c r="K135" s="75"/>
      <c r="L135" s="75"/>
      <c r="M135" s="75"/>
      <c r="N135" s="75"/>
      <c r="O135" s="75"/>
      <c r="P135" s="75"/>
      <c r="Q135" s="75"/>
      <c r="R135" s="75"/>
    </row>
    <row r="136" spans="1:18" ht="15" customHeight="1" x14ac:dyDescent="0.2">
      <c r="A136" s="75"/>
      <c r="B136" s="75"/>
      <c r="C136" s="298"/>
      <c r="D136" s="298"/>
      <c r="E136" s="298"/>
      <c r="F136" s="298"/>
      <c r="G136" s="298"/>
      <c r="H136" s="298"/>
      <c r="I136" s="298"/>
      <c r="J136" s="75"/>
      <c r="K136" s="75"/>
      <c r="L136" s="75"/>
      <c r="M136" s="75"/>
      <c r="N136" s="75"/>
      <c r="O136" s="75"/>
      <c r="P136" s="75"/>
      <c r="Q136" s="75"/>
      <c r="R136" s="75"/>
    </row>
    <row r="137" spans="1:18" ht="15" customHeight="1" x14ac:dyDescent="0.2">
      <c r="A137" s="75"/>
      <c r="B137" s="75"/>
      <c r="C137" s="298"/>
      <c r="D137" s="298"/>
      <c r="E137" s="298"/>
      <c r="F137" s="298"/>
      <c r="G137" s="298"/>
      <c r="H137" s="298"/>
      <c r="I137" s="298"/>
      <c r="J137" s="75"/>
      <c r="K137" s="75"/>
      <c r="L137" s="75"/>
      <c r="M137" s="75"/>
      <c r="N137" s="75"/>
      <c r="O137" s="75"/>
      <c r="P137" s="75"/>
      <c r="Q137" s="75"/>
      <c r="R137" s="75"/>
    </row>
    <row r="138" spans="1:18" ht="15" customHeight="1" x14ac:dyDescent="0.2">
      <c r="A138" s="75"/>
      <c r="B138" s="75"/>
      <c r="C138" s="298"/>
      <c r="D138" s="298"/>
      <c r="E138" s="298"/>
      <c r="F138" s="298"/>
      <c r="G138" s="298"/>
      <c r="H138" s="298"/>
      <c r="I138" s="298"/>
      <c r="J138" s="75"/>
      <c r="K138" s="75"/>
      <c r="L138" s="75"/>
      <c r="M138" s="75"/>
      <c r="N138" s="75"/>
      <c r="O138" s="75"/>
      <c r="P138" s="75"/>
      <c r="Q138" s="75"/>
      <c r="R138" s="75"/>
    </row>
    <row r="139" spans="1:18" ht="15" customHeight="1" x14ac:dyDescent="0.2">
      <c r="A139" s="75"/>
      <c r="B139" s="75"/>
      <c r="C139" s="298"/>
      <c r="D139" s="298"/>
      <c r="E139" s="298"/>
      <c r="F139" s="298"/>
      <c r="G139" s="298"/>
      <c r="H139" s="298"/>
      <c r="I139" s="298"/>
      <c r="J139" s="75"/>
      <c r="K139" s="75"/>
      <c r="L139" s="75"/>
      <c r="M139" s="75"/>
      <c r="N139" s="75"/>
      <c r="O139" s="75"/>
      <c r="P139" s="75"/>
      <c r="Q139" s="75"/>
      <c r="R139" s="75"/>
    </row>
    <row r="140" spans="1:18" ht="15" customHeight="1" x14ac:dyDescent="0.2">
      <c r="A140" s="75"/>
      <c r="B140" s="75"/>
      <c r="C140" s="298"/>
      <c r="D140" s="298"/>
      <c r="E140" s="298"/>
      <c r="F140" s="298"/>
      <c r="G140" s="298"/>
      <c r="H140" s="298"/>
      <c r="I140" s="298"/>
      <c r="J140" s="75"/>
      <c r="K140" s="75"/>
      <c r="L140" s="75"/>
      <c r="M140" s="75"/>
      <c r="N140" s="75"/>
      <c r="O140" s="75"/>
      <c r="P140" s="75"/>
      <c r="Q140" s="75"/>
      <c r="R140" s="75"/>
    </row>
    <row r="141" spans="1:18" ht="15" customHeight="1" x14ac:dyDescent="0.2">
      <c r="A141" s="75"/>
      <c r="B141" s="75"/>
      <c r="C141" s="298"/>
      <c r="D141" s="298"/>
      <c r="E141" s="298"/>
      <c r="F141" s="298"/>
      <c r="G141" s="298"/>
      <c r="H141" s="298"/>
      <c r="I141" s="298"/>
      <c r="J141" s="75"/>
      <c r="K141" s="75"/>
      <c r="L141" s="75"/>
      <c r="M141" s="75"/>
      <c r="N141" s="75"/>
      <c r="O141" s="75"/>
      <c r="P141" s="75"/>
      <c r="Q141" s="75"/>
      <c r="R141" s="75"/>
    </row>
    <row r="142" spans="1:18" ht="15" customHeight="1" x14ac:dyDescent="0.2">
      <c r="A142" s="75"/>
      <c r="B142" s="75"/>
      <c r="C142" s="298"/>
      <c r="D142" s="298"/>
      <c r="E142" s="298"/>
      <c r="F142" s="298"/>
      <c r="G142" s="298"/>
      <c r="H142" s="298"/>
      <c r="I142" s="298"/>
      <c r="J142" s="75"/>
      <c r="K142" s="75"/>
      <c r="L142" s="75"/>
      <c r="M142" s="75"/>
      <c r="N142" s="75"/>
      <c r="O142" s="75"/>
      <c r="P142" s="75"/>
      <c r="Q142" s="75"/>
      <c r="R142" s="75"/>
    </row>
    <row r="143" spans="1:18" ht="15" customHeight="1" x14ac:dyDescent="0.2">
      <c r="A143" s="75"/>
      <c r="B143" s="75"/>
      <c r="C143" s="298"/>
      <c r="D143" s="298"/>
      <c r="E143" s="298"/>
      <c r="F143" s="298"/>
      <c r="G143" s="298"/>
      <c r="H143" s="298"/>
      <c r="I143" s="298"/>
      <c r="J143" s="75"/>
      <c r="K143" s="75"/>
      <c r="L143" s="75"/>
      <c r="M143" s="75"/>
      <c r="N143" s="75"/>
      <c r="O143" s="75"/>
      <c r="P143" s="75"/>
      <c r="Q143" s="75"/>
      <c r="R143" s="75"/>
    </row>
    <row r="144" spans="1:18" ht="15" customHeight="1" x14ac:dyDescent="0.2">
      <c r="A144" s="75"/>
      <c r="B144" s="75"/>
      <c r="C144" s="298"/>
      <c r="D144" s="298"/>
      <c r="E144" s="298"/>
      <c r="F144" s="298"/>
      <c r="G144" s="298"/>
      <c r="H144" s="298"/>
      <c r="I144" s="298"/>
      <c r="J144" s="75"/>
      <c r="K144" s="75"/>
      <c r="L144" s="75"/>
      <c r="M144" s="75"/>
      <c r="N144" s="75"/>
      <c r="O144" s="75"/>
      <c r="P144" s="75"/>
      <c r="Q144" s="75"/>
      <c r="R144" s="75"/>
    </row>
    <row r="145" spans="1:18" ht="15" customHeight="1" x14ac:dyDescent="0.2">
      <c r="A145" s="75"/>
      <c r="B145" s="75"/>
      <c r="C145" s="298"/>
      <c r="D145" s="298"/>
      <c r="E145" s="298"/>
      <c r="F145" s="298"/>
      <c r="G145" s="298"/>
      <c r="H145" s="298"/>
      <c r="I145" s="298"/>
      <c r="J145" s="75"/>
      <c r="K145" s="75"/>
      <c r="L145" s="75"/>
      <c r="M145" s="75"/>
      <c r="N145" s="75"/>
      <c r="O145" s="75"/>
      <c r="P145" s="75"/>
      <c r="Q145" s="75"/>
      <c r="R145" s="75"/>
    </row>
    <row r="146" spans="1:18" ht="15" customHeight="1" x14ac:dyDescent="0.2">
      <c r="A146" s="75"/>
      <c r="B146" s="75"/>
      <c r="C146" s="298"/>
      <c r="D146" s="298"/>
      <c r="E146" s="298"/>
      <c r="F146" s="298"/>
      <c r="G146" s="298"/>
      <c r="H146" s="298"/>
      <c r="I146" s="298"/>
      <c r="J146" s="75"/>
      <c r="K146" s="75"/>
      <c r="L146" s="75"/>
      <c r="M146" s="75"/>
      <c r="N146" s="75"/>
      <c r="O146" s="75"/>
      <c r="P146" s="75"/>
      <c r="Q146" s="75"/>
      <c r="R146" s="75"/>
    </row>
    <row r="147" spans="1:18" ht="15" customHeight="1" x14ac:dyDescent="0.2">
      <c r="A147" s="75"/>
      <c r="B147" s="75"/>
      <c r="C147" s="298"/>
      <c r="D147" s="298"/>
      <c r="E147" s="298"/>
      <c r="F147" s="298"/>
      <c r="G147" s="298"/>
      <c r="H147" s="298"/>
      <c r="I147" s="298"/>
      <c r="J147" s="75"/>
      <c r="K147" s="75"/>
      <c r="L147" s="75"/>
      <c r="M147" s="75"/>
      <c r="N147" s="75"/>
      <c r="O147" s="75"/>
      <c r="P147" s="75"/>
      <c r="Q147" s="75"/>
      <c r="R147" s="75"/>
    </row>
    <row r="148" spans="1:18" ht="15" customHeight="1" x14ac:dyDescent="0.2">
      <c r="A148" s="75"/>
      <c r="B148" s="75"/>
      <c r="C148" s="298"/>
      <c r="D148" s="298"/>
      <c r="E148" s="298"/>
      <c r="F148" s="298"/>
      <c r="G148" s="298"/>
      <c r="H148" s="298"/>
      <c r="I148" s="298"/>
      <c r="J148" s="75"/>
      <c r="K148" s="75"/>
      <c r="L148" s="75"/>
      <c r="M148" s="75"/>
      <c r="N148" s="75"/>
      <c r="O148" s="75"/>
      <c r="P148" s="75"/>
      <c r="Q148" s="75"/>
      <c r="R148" s="75"/>
    </row>
    <row r="149" spans="1:18" ht="15" customHeight="1" x14ac:dyDescent="0.2">
      <c r="A149" s="75"/>
      <c r="B149" s="75"/>
      <c r="C149" s="298"/>
      <c r="D149" s="298"/>
      <c r="E149" s="298"/>
      <c r="F149" s="298"/>
      <c r="G149" s="298"/>
      <c r="H149" s="298"/>
      <c r="I149" s="298"/>
      <c r="J149" s="75"/>
      <c r="K149" s="75"/>
      <c r="L149" s="75"/>
      <c r="M149" s="75"/>
      <c r="N149" s="75"/>
      <c r="O149" s="75"/>
      <c r="P149" s="75"/>
      <c r="Q149" s="75"/>
      <c r="R149" s="75"/>
    </row>
    <row r="150" spans="1:18" ht="15" customHeight="1" x14ac:dyDescent="0.2">
      <c r="A150" s="75"/>
      <c r="B150" s="75"/>
      <c r="C150" s="298"/>
      <c r="D150" s="298"/>
      <c r="E150" s="298"/>
      <c r="F150" s="298"/>
      <c r="G150" s="298"/>
      <c r="H150" s="298"/>
      <c r="I150" s="298"/>
      <c r="J150" s="75"/>
      <c r="K150" s="75"/>
      <c r="L150" s="75"/>
      <c r="M150" s="75"/>
      <c r="N150" s="75"/>
      <c r="O150" s="75"/>
      <c r="P150" s="75"/>
      <c r="Q150" s="75"/>
      <c r="R150" s="75"/>
    </row>
    <row r="151" spans="1:18" ht="15" customHeight="1" x14ac:dyDescent="0.2">
      <c r="A151" s="75"/>
      <c r="B151" s="75"/>
      <c r="C151" s="298"/>
      <c r="D151" s="298"/>
      <c r="E151" s="298"/>
      <c r="F151" s="298"/>
      <c r="G151" s="298"/>
      <c r="H151" s="298"/>
      <c r="I151" s="298"/>
      <c r="J151" s="75"/>
      <c r="K151" s="75"/>
      <c r="L151" s="75"/>
      <c r="M151" s="75"/>
      <c r="N151" s="75"/>
      <c r="O151" s="75"/>
      <c r="P151" s="75"/>
      <c r="Q151" s="75"/>
      <c r="R151" s="75"/>
    </row>
    <row r="152" spans="1:18" ht="15" customHeight="1" x14ac:dyDescent="0.2">
      <c r="A152" s="75"/>
      <c r="B152" s="75"/>
      <c r="C152" s="298"/>
      <c r="D152" s="298"/>
      <c r="E152" s="298"/>
      <c r="F152" s="298"/>
      <c r="G152" s="298"/>
      <c r="H152" s="298"/>
      <c r="I152" s="298"/>
      <c r="J152" s="75"/>
      <c r="K152" s="75"/>
      <c r="L152" s="75"/>
      <c r="M152" s="75"/>
      <c r="N152" s="75"/>
      <c r="O152" s="75"/>
      <c r="P152" s="75"/>
      <c r="Q152" s="75"/>
      <c r="R152" s="75"/>
    </row>
    <row r="153" spans="1:18" ht="15" customHeight="1" x14ac:dyDescent="0.2">
      <c r="A153" s="75"/>
      <c r="B153" s="75"/>
      <c r="C153" s="298"/>
      <c r="D153" s="298"/>
      <c r="E153" s="298"/>
      <c r="F153" s="298"/>
      <c r="G153" s="298"/>
      <c r="H153" s="298"/>
      <c r="I153" s="298"/>
      <c r="J153" s="75"/>
      <c r="K153" s="75"/>
      <c r="L153" s="75"/>
      <c r="M153" s="75"/>
      <c r="N153" s="75"/>
      <c r="O153" s="75"/>
      <c r="P153" s="75"/>
      <c r="Q153" s="75"/>
      <c r="R153" s="75"/>
    </row>
    <row r="154" spans="1:18" ht="15" customHeight="1" x14ac:dyDescent="0.2">
      <c r="A154" s="75"/>
      <c r="B154" s="75"/>
      <c r="C154" s="298"/>
      <c r="D154" s="298"/>
      <c r="E154" s="298"/>
      <c r="F154" s="298"/>
      <c r="G154" s="298"/>
      <c r="H154" s="298"/>
      <c r="I154" s="298"/>
      <c r="J154" s="75"/>
      <c r="K154" s="75"/>
      <c r="L154" s="75"/>
      <c r="M154" s="75"/>
      <c r="N154" s="75"/>
      <c r="O154" s="75"/>
      <c r="P154" s="75"/>
      <c r="Q154" s="75"/>
      <c r="R154" s="75"/>
    </row>
    <row r="155" spans="1:18" ht="15" customHeight="1" x14ac:dyDescent="0.2">
      <c r="A155" s="75"/>
      <c r="B155" s="75"/>
      <c r="C155" s="298"/>
      <c r="D155" s="298"/>
      <c r="E155" s="298"/>
      <c r="F155" s="298"/>
      <c r="G155" s="298"/>
      <c r="H155" s="298"/>
      <c r="I155" s="298"/>
      <c r="J155" s="75"/>
      <c r="K155" s="75"/>
      <c r="L155" s="75"/>
      <c r="M155" s="75"/>
      <c r="N155" s="75"/>
      <c r="O155" s="75"/>
      <c r="P155" s="75"/>
      <c r="Q155" s="75"/>
      <c r="R155" s="75"/>
    </row>
    <row r="156" spans="1:18" ht="15" customHeight="1" x14ac:dyDescent="0.2">
      <c r="A156" s="75"/>
      <c r="B156" s="75"/>
      <c r="C156" s="298"/>
      <c r="D156" s="298"/>
      <c r="E156" s="298"/>
      <c r="F156" s="298"/>
      <c r="G156" s="298"/>
      <c r="H156" s="298"/>
      <c r="I156" s="298"/>
      <c r="J156" s="75"/>
      <c r="K156" s="75"/>
      <c r="L156" s="75"/>
      <c r="M156" s="75"/>
      <c r="N156" s="75"/>
      <c r="O156" s="75"/>
      <c r="P156" s="75"/>
      <c r="Q156" s="75"/>
      <c r="R156" s="75"/>
    </row>
    <row r="157" spans="1:18" ht="15" customHeight="1" x14ac:dyDescent="0.2">
      <c r="A157" s="75"/>
      <c r="B157" s="75"/>
      <c r="C157" s="298"/>
      <c r="D157" s="298"/>
      <c r="E157" s="298"/>
      <c r="F157" s="298"/>
      <c r="G157" s="298"/>
      <c r="H157" s="298"/>
      <c r="I157" s="298"/>
      <c r="J157" s="75"/>
      <c r="K157" s="75"/>
      <c r="L157" s="75"/>
      <c r="M157" s="75"/>
      <c r="N157" s="75"/>
      <c r="O157" s="75"/>
      <c r="P157" s="75"/>
      <c r="Q157" s="75"/>
      <c r="R157" s="75"/>
    </row>
    <row r="158" spans="1:18" ht="15" customHeight="1" x14ac:dyDescent="0.2">
      <c r="A158" s="75"/>
      <c r="B158" s="75"/>
      <c r="C158" s="298"/>
      <c r="D158" s="298"/>
      <c r="E158" s="298"/>
      <c r="F158" s="298"/>
      <c r="G158" s="298"/>
      <c r="H158" s="298"/>
      <c r="I158" s="298"/>
      <c r="J158" s="75"/>
      <c r="K158" s="75"/>
      <c r="L158" s="75"/>
      <c r="M158" s="75"/>
      <c r="N158" s="75"/>
      <c r="O158" s="75"/>
      <c r="P158" s="75"/>
      <c r="Q158" s="75"/>
      <c r="R158" s="75"/>
    </row>
    <row r="159" spans="1:18" ht="15" customHeight="1" x14ac:dyDescent="0.2">
      <c r="A159" s="75"/>
      <c r="B159" s="75"/>
      <c r="C159" s="298"/>
      <c r="D159" s="298"/>
      <c r="E159" s="298"/>
      <c r="F159" s="298"/>
      <c r="G159" s="298"/>
      <c r="H159" s="298"/>
      <c r="I159" s="298"/>
      <c r="J159" s="75"/>
      <c r="K159" s="75"/>
      <c r="L159" s="75"/>
      <c r="M159" s="75"/>
      <c r="N159" s="75"/>
      <c r="O159" s="75"/>
      <c r="P159" s="75"/>
      <c r="Q159" s="75"/>
      <c r="R159" s="75"/>
    </row>
    <row r="160" spans="1:18" ht="15" customHeight="1" x14ac:dyDescent="0.2">
      <c r="A160" s="75"/>
      <c r="B160" s="75"/>
      <c r="C160" s="298"/>
      <c r="D160" s="298"/>
      <c r="E160" s="298"/>
      <c r="F160" s="298"/>
      <c r="G160" s="298"/>
      <c r="H160" s="298"/>
      <c r="I160" s="298"/>
      <c r="J160" s="75"/>
      <c r="K160" s="75"/>
      <c r="L160" s="75"/>
      <c r="M160" s="75"/>
      <c r="N160" s="75"/>
      <c r="O160" s="75"/>
      <c r="P160" s="75"/>
      <c r="Q160" s="75"/>
      <c r="R160" s="75"/>
    </row>
    <row r="161" spans="1:18" ht="15" customHeight="1" x14ac:dyDescent="0.2">
      <c r="A161" s="75"/>
      <c r="B161" s="75"/>
      <c r="C161" s="298"/>
      <c r="D161" s="298"/>
      <c r="E161" s="298"/>
      <c r="F161" s="298"/>
      <c r="G161" s="298"/>
      <c r="H161" s="298"/>
      <c r="I161" s="298"/>
      <c r="J161" s="75"/>
      <c r="K161" s="75"/>
      <c r="L161" s="75"/>
      <c r="M161" s="75"/>
      <c r="N161" s="75"/>
      <c r="O161" s="75"/>
      <c r="P161" s="75"/>
      <c r="Q161" s="75"/>
      <c r="R161" s="75"/>
    </row>
    <row r="162" spans="1:18" ht="15" customHeight="1" x14ac:dyDescent="0.2">
      <c r="A162" s="75"/>
      <c r="B162" s="75"/>
      <c r="C162" s="298"/>
      <c r="D162" s="298"/>
      <c r="E162" s="298"/>
      <c r="F162" s="298"/>
      <c r="G162" s="298"/>
      <c r="H162" s="298"/>
      <c r="I162" s="298"/>
      <c r="J162" s="75"/>
      <c r="K162" s="75"/>
      <c r="L162" s="75"/>
      <c r="M162" s="75"/>
      <c r="N162" s="75"/>
      <c r="O162" s="75"/>
      <c r="P162" s="75"/>
      <c r="Q162" s="75"/>
      <c r="R162" s="75"/>
    </row>
    <row r="163" spans="1:18" ht="15" customHeight="1" x14ac:dyDescent="0.2">
      <c r="A163" s="75"/>
      <c r="B163" s="75"/>
      <c r="C163" s="298"/>
      <c r="D163" s="298"/>
      <c r="E163" s="298"/>
      <c r="F163" s="298"/>
      <c r="G163" s="298"/>
      <c r="H163" s="298"/>
      <c r="I163" s="298"/>
      <c r="J163" s="75"/>
      <c r="K163" s="75"/>
      <c r="L163" s="75"/>
      <c r="M163" s="75"/>
      <c r="N163" s="75"/>
      <c r="O163" s="75"/>
      <c r="P163" s="75"/>
      <c r="Q163" s="75"/>
      <c r="R163" s="75"/>
    </row>
    <row r="164" spans="1:18" ht="15" customHeight="1" x14ac:dyDescent="0.2">
      <c r="A164" s="75"/>
      <c r="B164" s="75"/>
      <c r="C164" s="298"/>
      <c r="D164" s="298"/>
      <c r="E164" s="298"/>
      <c r="F164" s="298"/>
      <c r="G164" s="298"/>
      <c r="H164" s="298"/>
      <c r="I164" s="298"/>
      <c r="J164" s="75"/>
      <c r="K164" s="75"/>
      <c r="L164" s="75"/>
      <c r="M164" s="75"/>
      <c r="N164" s="75"/>
      <c r="O164" s="75"/>
      <c r="P164" s="75"/>
      <c r="Q164" s="75"/>
      <c r="R164" s="75"/>
    </row>
    <row r="165" spans="1:18" ht="15" customHeight="1" x14ac:dyDescent="0.2">
      <c r="A165" s="75"/>
      <c r="B165" s="75"/>
      <c r="C165" s="298"/>
      <c r="D165" s="298"/>
      <c r="E165" s="298"/>
      <c r="F165" s="298"/>
      <c r="G165" s="298"/>
      <c r="H165" s="298"/>
      <c r="I165" s="298"/>
      <c r="J165" s="75"/>
      <c r="K165" s="75"/>
      <c r="L165" s="75"/>
      <c r="M165" s="75"/>
      <c r="N165" s="75"/>
      <c r="O165" s="75"/>
      <c r="P165" s="75"/>
      <c r="Q165" s="75"/>
      <c r="R165" s="75"/>
    </row>
    <row r="166" spans="1:18" ht="15" customHeight="1" x14ac:dyDescent="0.2">
      <c r="A166" s="75"/>
      <c r="B166" s="75"/>
      <c r="C166" s="298"/>
      <c r="D166" s="298"/>
      <c r="E166" s="298"/>
      <c r="F166" s="298"/>
      <c r="G166" s="298"/>
      <c r="H166" s="298"/>
      <c r="I166" s="298"/>
      <c r="J166" s="75"/>
      <c r="K166" s="75"/>
      <c r="L166" s="75"/>
      <c r="M166" s="75"/>
      <c r="N166" s="75"/>
      <c r="O166" s="75"/>
      <c r="P166" s="75"/>
      <c r="Q166" s="75"/>
      <c r="R166" s="75"/>
    </row>
    <row r="167" spans="1:18" ht="15" customHeight="1" x14ac:dyDescent="0.2">
      <c r="A167" s="75"/>
      <c r="B167" s="75"/>
      <c r="C167" s="298"/>
      <c r="D167" s="298"/>
      <c r="E167" s="298"/>
      <c r="F167" s="298"/>
      <c r="G167" s="298"/>
      <c r="H167" s="298"/>
      <c r="I167" s="298"/>
      <c r="J167" s="75"/>
      <c r="K167" s="75"/>
      <c r="L167" s="75"/>
      <c r="M167" s="75"/>
      <c r="N167" s="75"/>
      <c r="O167" s="75"/>
      <c r="P167" s="75"/>
      <c r="Q167" s="75"/>
      <c r="R167" s="75"/>
    </row>
    <row r="168" spans="1:18" ht="15" customHeight="1" x14ac:dyDescent="0.2">
      <c r="A168" s="75"/>
      <c r="B168" s="75"/>
      <c r="C168" s="298"/>
      <c r="D168" s="298"/>
      <c r="E168" s="298"/>
      <c r="F168" s="298"/>
      <c r="G168" s="298"/>
      <c r="H168" s="298"/>
      <c r="I168" s="298"/>
      <c r="J168" s="75"/>
      <c r="K168" s="75"/>
      <c r="L168" s="75"/>
      <c r="M168" s="75"/>
      <c r="N168" s="75"/>
      <c r="O168" s="75"/>
      <c r="P168" s="75"/>
      <c r="Q168" s="75"/>
      <c r="R168" s="75"/>
    </row>
    <row r="169" spans="1:18" ht="15" customHeight="1" x14ac:dyDescent="0.2">
      <c r="A169" s="75"/>
      <c r="B169" s="75"/>
      <c r="C169" s="298"/>
      <c r="D169" s="298"/>
      <c r="E169" s="298"/>
      <c r="F169" s="298"/>
      <c r="G169" s="298"/>
      <c r="H169" s="298"/>
      <c r="I169" s="298"/>
      <c r="J169" s="75"/>
      <c r="K169" s="75"/>
      <c r="L169" s="75"/>
      <c r="M169" s="75"/>
      <c r="N169" s="75"/>
      <c r="O169" s="75"/>
      <c r="P169" s="75"/>
      <c r="Q169" s="75"/>
      <c r="R169" s="75"/>
    </row>
    <row r="170" spans="1:18" ht="15" customHeight="1" x14ac:dyDescent="0.2">
      <c r="A170" s="75"/>
      <c r="B170" s="75"/>
      <c r="C170" s="298"/>
      <c r="D170" s="298"/>
      <c r="E170" s="298"/>
      <c r="F170" s="298"/>
      <c r="G170" s="298"/>
      <c r="H170" s="298"/>
      <c r="I170" s="298"/>
      <c r="J170" s="75"/>
      <c r="K170" s="75"/>
      <c r="L170" s="75"/>
      <c r="M170" s="75"/>
      <c r="N170" s="75"/>
      <c r="O170" s="75"/>
      <c r="P170" s="75"/>
      <c r="Q170" s="75"/>
      <c r="R170" s="75"/>
    </row>
    <row r="171" spans="1:18" ht="15" customHeight="1" x14ac:dyDescent="0.2">
      <c r="A171" s="75"/>
      <c r="B171" s="75"/>
      <c r="C171" s="298"/>
      <c r="D171" s="298"/>
      <c r="E171" s="298"/>
      <c r="F171" s="298"/>
      <c r="G171" s="298"/>
      <c r="H171" s="298"/>
      <c r="I171" s="298"/>
      <c r="J171" s="75"/>
      <c r="K171" s="75"/>
      <c r="L171" s="75"/>
      <c r="M171" s="75"/>
      <c r="N171" s="75"/>
      <c r="O171" s="75"/>
      <c r="P171" s="75"/>
      <c r="Q171" s="75"/>
      <c r="R171" s="75"/>
    </row>
    <row r="172" spans="1:18" ht="15" customHeight="1" x14ac:dyDescent="0.2">
      <c r="A172" s="75"/>
      <c r="B172" s="75"/>
      <c r="C172" s="298"/>
      <c r="D172" s="298"/>
      <c r="E172" s="298"/>
      <c r="F172" s="298"/>
      <c r="G172" s="298"/>
      <c r="H172" s="298"/>
      <c r="I172" s="298"/>
      <c r="J172" s="75"/>
      <c r="K172" s="75"/>
      <c r="L172" s="75"/>
      <c r="M172" s="75"/>
      <c r="N172" s="75"/>
      <c r="O172" s="75"/>
      <c r="P172" s="75"/>
      <c r="Q172" s="75"/>
      <c r="R172" s="75"/>
    </row>
    <row r="173" spans="1:18" ht="15" customHeight="1" x14ac:dyDescent="0.2">
      <c r="A173" s="75"/>
      <c r="B173" s="75"/>
      <c r="C173" s="298"/>
      <c r="D173" s="298"/>
      <c r="E173" s="298"/>
      <c r="F173" s="298"/>
      <c r="G173" s="298"/>
      <c r="H173" s="298"/>
      <c r="I173" s="298"/>
      <c r="J173" s="75"/>
      <c r="K173" s="75"/>
      <c r="L173" s="75"/>
      <c r="M173" s="75"/>
      <c r="N173" s="75"/>
      <c r="O173" s="75"/>
      <c r="P173" s="75"/>
      <c r="Q173" s="75"/>
      <c r="R173" s="75"/>
    </row>
    <row r="174" spans="1:18" ht="15" customHeight="1" x14ac:dyDescent="0.2">
      <c r="A174" s="75"/>
      <c r="B174" s="75"/>
      <c r="C174" s="298"/>
      <c r="D174" s="298"/>
      <c r="E174" s="298"/>
      <c r="F174" s="298"/>
      <c r="G174" s="298"/>
      <c r="H174" s="298"/>
      <c r="I174" s="298"/>
      <c r="J174" s="75"/>
      <c r="K174" s="75"/>
      <c r="L174" s="75"/>
      <c r="M174" s="75"/>
      <c r="N174" s="75"/>
      <c r="O174" s="75"/>
      <c r="P174" s="75"/>
      <c r="Q174" s="75"/>
      <c r="R174" s="75"/>
    </row>
    <row r="175" spans="1:18" ht="15" customHeight="1" x14ac:dyDescent="0.2">
      <c r="A175" s="75"/>
      <c r="B175" s="75"/>
      <c r="C175" s="298"/>
      <c r="D175" s="298"/>
      <c r="E175" s="298"/>
      <c r="F175" s="298"/>
      <c r="G175" s="298"/>
      <c r="H175" s="298"/>
      <c r="I175" s="298"/>
      <c r="J175" s="75"/>
      <c r="K175" s="75"/>
      <c r="L175" s="75"/>
      <c r="M175" s="75"/>
      <c r="N175" s="75"/>
      <c r="O175" s="75"/>
      <c r="P175" s="75"/>
      <c r="Q175" s="75"/>
      <c r="R175" s="75"/>
    </row>
    <row r="176" spans="1:18" ht="15" customHeight="1" x14ac:dyDescent="0.2">
      <c r="A176" s="75"/>
      <c r="B176" s="75"/>
      <c r="C176" s="298"/>
      <c r="D176" s="298"/>
      <c r="E176" s="298"/>
      <c r="F176" s="298"/>
      <c r="G176" s="298"/>
      <c r="H176" s="298"/>
      <c r="I176" s="298"/>
      <c r="J176" s="75"/>
      <c r="K176" s="75"/>
      <c r="L176" s="75"/>
      <c r="M176" s="75"/>
      <c r="N176" s="75"/>
      <c r="O176" s="75"/>
      <c r="P176" s="75"/>
      <c r="Q176" s="75"/>
      <c r="R176" s="75"/>
    </row>
    <row r="177" spans="1:18" ht="15" customHeight="1" x14ac:dyDescent="0.2">
      <c r="A177" s="75"/>
      <c r="B177" s="75"/>
      <c r="C177" s="298"/>
      <c r="D177" s="298"/>
      <c r="E177" s="298"/>
      <c r="F177" s="298"/>
      <c r="G177" s="298"/>
      <c r="H177" s="298"/>
      <c r="I177" s="298"/>
      <c r="J177" s="75"/>
      <c r="K177" s="75"/>
      <c r="L177" s="75"/>
      <c r="M177" s="75"/>
      <c r="N177" s="75"/>
      <c r="O177" s="75"/>
      <c r="P177" s="75"/>
      <c r="Q177" s="75"/>
      <c r="R177" s="75"/>
    </row>
    <row r="178" spans="1:18" ht="15" customHeight="1" x14ac:dyDescent="0.2"/>
    <row r="179" spans="1:18" ht="15" customHeight="1" x14ac:dyDescent="0.2"/>
    <row r="180" spans="1:18" ht="15" customHeight="1" x14ac:dyDescent="0.2"/>
    <row r="181" spans="1:18" ht="15" customHeight="1" x14ac:dyDescent="0.2"/>
    <row r="182" spans="1:18" ht="15" customHeight="1" x14ac:dyDescent="0.2"/>
    <row r="183" spans="1:18" ht="15" customHeight="1" x14ac:dyDescent="0.2"/>
    <row r="184" spans="1:18" ht="15" customHeight="1" x14ac:dyDescent="0.2"/>
    <row r="185" spans="1:18" ht="15" customHeight="1" x14ac:dyDescent="0.2"/>
    <row r="186" spans="1:18" ht="15" customHeight="1" x14ac:dyDescent="0.2"/>
    <row r="187" spans="1:18" ht="15" customHeight="1" x14ac:dyDescent="0.2"/>
    <row r="188" spans="1:18" ht="15" customHeight="1" x14ac:dyDescent="0.2"/>
    <row r="189" spans="1:18" ht="15" customHeight="1" x14ac:dyDescent="0.2"/>
    <row r="190" spans="1:18" ht="15" customHeight="1" x14ac:dyDescent="0.2"/>
    <row r="191" spans="1:18" ht="15" customHeight="1" x14ac:dyDescent="0.2"/>
    <row r="192" spans="1:18"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sheetData>
  <sheetProtection algorithmName="SHA-512" hashValue="6LRXvC+F16CXRra1bpG/K8XKSXGCFkWDmvhz0iuMUsSLhIH8YuNzKJLhsIbbzJqO8wB/sxvcd4amsgsHsJvaWw==" saltValue="NPWnmhERQ0Kbzmj3ZF/auQ==" spinCount="100000" sheet="1" objects="1" scenarios="1"/>
  <mergeCells count="2">
    <mergeCell ref="A20:F20"/>
    <mergeCell ref="A2:I2"/>
  </mergeCells>
  <hyperlinks>
    <hyperlink ref="L2" location="'Table of contents'!A1" display="Table of contents" xr:uid="{3FD4EF43-39FA-47F1-BF99-E0880B2BEE06}"/>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4A24-5D80-469C-A214-CDA277EFB786}">
  <dimension ref="A1:T992"/>
  <sheetViews>
    <sheetView zoomScaleNormal="100" workbookViewId="0">
      <selection activeCell="A12" sqref="A12"/>
    </sheetView>
  </sheetViews>
  <sheetFormatPr defaultColWidth="12" defaultRowHeight="9.9499999999999993" customHeight="1" x14ac:dyDescent="0.2"/>
  <cols>
    <col min="1" max="1" width="54.5" customWidth="1"/>
    <col min="2" max="2" width="27" customWidth="1"/>
    <col min="3" max="3" width="1.33203125" customWidth="1"/>
  </cols>
  <sheetData>
    <row r="1" spans="1:20" s="2" customFormat="1" ht="91.5" customHeight="1" x14ac:dyDescent="0.2"/>
    <row r="2" spans="1:20" ht="45" customHeight="1" x14ac:dyDescent="0.3">
      <c r="A2" s="345" t="s">
        <v>463</v>
      </c>
      <c r="B2" s="345"/>
      <c r="C2" s="345"/>
      <c r="D2" s="345"/>
      <c r="E2" s="345"/>
      <c r="F2" s="345"/>
      <c r="G2" s="345"/>
      <c r="H2" s="345"/>
      <c r="I2" s="345"/>
      <c r="J2" s="345"/>
      <c r="M2" s="1" t="s">
        <v>0</v>
      </c>
      <c r="Q2" t="s">
        <v>81</v>
      </c>
    </row>
    <row r="3" spans="1:20" ht="15" customHeight="1" thickBot="1" x14ac:dyDescent="0.35">
      <c r="A3" s="23"/>
      <c r="B3" s="14"/>
      <c r="C3" s="14"/>
      <c r="Q3">
        <v>4.5</v>
      </c>
    </row>
    <row r="4" spans="1:20" ht="24" customHeight="1" thickBot="1" x14ac:dyDescent="0.25">
      <c r="A4" s="8"/>
      <c r="B4" s="296" t="s">
        <v>205</v>
      </c>
      <c r="C4" s="24"/>
    </row>
    <row r="5" spans="1:20" ht="15" customHeight="1" x14ac:dyDescent="0.2">
      <c r="A5" s="25" t="s">
        <v>4</v>
      </c>
      <c r="B5" s="58">
        <v>52</v>
      </c>
      <c r="C5" s="25"/>
      <c r="D5" s="25"/>
      <c r="E5" s="25"/>
      <c r="F5" s="25"/>
      <c r="G5" s="25"/>
      <c r="H5" s="25"/>
      <c r="I5" s="25"/>
      <c r="J5" s="25"/>
      <c r="K5" s="25"/>
      <c r="L5" s="25"/>
      <c r="M5" s="25"/>
      <c r="N5" s="25"/>
      <c r="O5" s="25"/>
      <c r="P5" s="25"/>
      <c r="Q5" s="25"/>
      <c r="R5" s="25"/>
      <c r="S5" s="25"/>
      <c r="T5" s="25"/>
    </row>
    <row r="6" spans="1:20" ht="15" customHeight="1" x14ac:dyDescent="0.2">
      <c r="A6" s="25" t="s">
        <v>86</v>
      </c>
      <c r="B6" s="58">
        <v>47</v>
      </c>
      <c r="C6" s="25"/>
      <c r="D6" s="25"/>
      <c r="E6" s="25"/>
      <c r="F6" s="25"/>
      <c r="G6" s="25"/>
      <c r="H6" s="25"/>
      <c r="I6" s="25"/>
      <c r="J6" s="25"/>
      <c r="K6" s="25"/>
      <c r="L6" s="25"/>
      <c r="M6" s="25"/>
      <c r="N6" s="25"/>
      <c r="O6" s="25"/>
      <c r="P6" s="25"/>
      <c r="Q6" s="25"/>
      <c r="R6" s="25"/>
      <c r="S6" s="25"/>
      <c r="T6" s="25"/>
    </row>
    <row r="7" spans="1:20" ht="15" customHeight="1" x14ac:dyDescent="0.2">
      <c r="A7" s="25" t="s">
        <v>5</v>
      </c>
      <c r="B7" s="58">
        <v>40</v>
      </c>
      <c r="C7" s="25"/>
      <c r="D7" s="25"/>
      <c r="E7" s="25"/>
      <c r="F7" s="25"/>
      <c r="G7" s="25"/>
      <c r="H7" s="25"/>
      <c r="I7" s="25"/>
      <c r="J7" s="25"/>
      <c r="K7" s="25"/>
      <c r="L7" s="25"/>
      <c r="M7" s="25"/>
      <c r="N7" s="25"/>
      <c r="O7" s="25"/>
      <c r="P7" s="25"/>
      <c r="Q7" s="25"/>
      <c r="R7" s="25"/>
      <c r="S7" s="25"/>
      <c r="T7" s="25"/>
    </row>
    <row r="8" spans="1:20" ht="15" customHeight="1" x14ac:dyDescent="0.2">
      <c r="A8" s="25" t="s">
        <v>481</v>
      </c>
      <c r="B8" s="58">
        <v>26</v>
      </c>
      <c r="C8" s="25"/>
      <c r="D8" s="25"/>
      <c r="E8" s="25"/>
      <c r="F8" s="25"/>
      <c r="G8" s="25"/>
      <c r="H8" s="25"/>
      <c r="I8" s="25"/>
      <c r="J8" s="25"/>
      <c r="K8" s="25"/>
      <c r="L8" s="25"/>
      <c r="M8" s="25"/>
      <c r="N8" s="25"/>
      <c r="O8" s="25"/>
      <c r="P8" s="25"/>
      <c r="Q8" s="25"/>
      <c r="R8" s="25"/>
      <c r="S8" s="25"/>
      <c r="T8" s="25"/>
    </row>
    <row r="9" spans="1:20" ht="15" customHeight="1" x14ac:dyDescent="0.2">
      <c r="A9" s="25" t="s">
        <v>7</v>
      </c>
      <c r="B9" s="58">
        <v>23</v>
      </c>
      <c r="C9" s="25"/>
      <c r="D9" s="25"/>
      <c r="E9" s="25"/>
      <c r="F9" s="25"/>
      <c r="G9" s="25"/>
      <c r="H9" s="25"/>
      <c r="I9" s="25"/>
      <c r="J9" s="25"/>
      <c r="K9" s="25"/>
      <c r="L9" s="25"/>
      <c r="M9" s="25"/>
      <c r="N9" s="25"/>
      <c r="O9" s="25"/>
      <c r="P9" s="25"/>
      <c r="Q9" s="25"/>
      <c r="R9" s="25"/>
      <c r="S9" s="25"/>
      <c r="T9" s="25"/>
    </row>
    <row r="10" spans="1:20" ht="15" customHeight="1" x14ac:dyDescent="0.2">
      <c r="A10" s="25" t="s">
        <v>8</v>
      </c>
      <c r="B10" s="58">
        <v>43</v>
      </c>
      <c r="C10" s="25"/>
      <c r="D10" s="25"/>
      <c r="E10" s="25"/>
      <c r="F10" s="25"/>
      <c r="G10" s="25"/>
      <c r="H10" s="25"/>
      <c r="I10" s="25"/>
      <c r="J10" s="25"/>
      <c r="K10" s="25"/>
      <c r="L10" s="25"/>
      <c r="M10" s="25"/>
      <c r="N10" s="25"/>
      <c r="O10" s="25"/>
      <c r="P10" s="25"/>
      <c r="Q10" s="25"/>
      <c r="R10" s="25"/>
      <c r="S10" s="25"/>
      <c r="T10" s="25"/>
    </row>
    <row r="11" spans="1:20" ht="15" customHeight="1" thickBot="1" x14ac:dyDescent="0.25">
      <c r="A11" s="264" t="s">
        <v>482</v>
      </c>
      <c r="B11" s="317">
        <v>36</v>
      </c>
      <c r="C11" s="103"/>
      <c r="D11" s="25"/>
      <c r="E11" s="25"/>
      <c r="F11" s="25"/>
      <c r="G11" s="25"/>
      <c r="H11" s="25"/>
      <c r="I11" s="25"/>
      <c r="J11" s="25"/>
      <c r="K11" s="25"/>
      <c r="L11" s="25"/>
      <c r="M11" s="25"/>
      <c r="N11" s="25"/>
      <c r="O11" s="25"/>
      <c r="P11" s="25"/>
      <c r="Q11" s="25"/>
      <c r="R11" s="25"/>
      <c r="S11" s="25"/>
      <c r="T11" s="25"/>
    </row>
    <row r="12" spans="1:20" ht="15" customHeight="1" x14ac:dyDescent="0.2">
      <c r="A12" s="25"/>
      <c r="B12" s="25"/>
      <c r="C12" s="25"/>
      <c r="D12" s="25"/>
      <c r="E12" s="25"/>
      <c r="F12" s="25"/>
      <c r="G12" s="25"/>
      <c r="H12" s="25"/>
      <c r="I12" s="25"/>
      <c r="J12" s="25"/>
      <c r="K12" s="25"/>
      <c r="L12" s="25"/>
      <c r="M12" s="25"/>
      <c r="N12" s="25"/>
      <c r="O12" s="25"/>
      <c r="P12" s="25"/>
      <c r="Q12" s="25"/>
      <c r="R12" s="25"/>
      <c r="S12" s="25"/>
      <c r="T12" s="25"/>
    </row>
    <row r="13" spans="1:20" ht="15" customHeight="1" x14ac:dyDescent="0.2">
      <c r="A13" s="358" t="s">
        <v>360</v>
      </c>
      <c r="B13" s="359"/>
      <c r="C13" s="359"/>
      <c r="D13" s="25"/>
      <c r="E13" s="25"/>
      <c r="F13" s="25"/>
      <c r="G13" s="25"/>
      <c r="H13" s="25"/>
      <c r="I13" s="25"/>
      <c r="J13" s="25"/>
      <c r="K13" s="25"/>
      <c r="L13" s="25"/>
      <c r="M13" s="25"/>
      <c r="N13" s="25"/>
      <c r="O13" s="25"/>
      <c r="P13" s="25"/>
      <c r="Q13" s="25"/>
      <c r="R13" s="25"/>
      <c r="S13" s="25"/>
      <c r="T13" s="25"/>
    </row>
    <row r="14" spans="1:20" ht="15" customHeight="1" x14ac:dyDescent="0.2">
      <c r="A14" s="25"/>
      <c r="B14" s="25"/>
      <c r="C14" s="25"/>
      <c r="D14" s="25"/>
      <c r="E14" s="25"/>
      <c r="F14" s="25"/>
      <c r="G14" s="25"/>
      <c r="H14" s="25"/>
      <c r="I14" s="25"/>
      <c r="J14" s="25"/>
      <c r="K14" s="25"/>
      <c r="L14" s="25"/>
      <c r="M14" s="25"/>
      <c r="N14" s="25"/>
      <c r="O14" s="25"/>
      <c r="P14" s="25"/>
      <c r="Q14" s="25"/>
      <c r="R14" s="25"/>
      <c r="S14" s="25"/>
      <c r="T14" s="25"/>
    </row>
    <row r="15" spans="1:20" ht="15" customHeight="1" x14ac:dyDescent="0.2">
      <c r="A15" s="25"/>
      <c r="B15" s="25"/>
      <c r="C15" s="25"/>
      <c r="D15" s="25"/>
      <c r="E15" s="25"/>
      <c r="F15" s="25"/>
      <c r="G15" s="25"/>
      <c r="H15" s="25"/>
      <c r="I15" s="25"/>
      <c r="J15" s="25"/>
      <c r="K15" s="25"/>
      <c r="L15" s="25"/>
      <c r="M15" s="25"/>
      <c r="N15" s="25"/>
      <c r="O15" s="25"/>
      <c r="P15" s="25"/>
      <c r="Q15" s="25"/>
      <c r="R15" s="25"/>
      <c r="S15" s="25"/>
      <c r="T15" s="25"/>
    </row>
    <row r="16" spans="1:20" ht="15" customHeight="1" x14ac:dyDescent="0.2">
      <c r="A16" s="25"/>
      <c r="B16" s="25"/>
      <c r="C16" s="25"/>
      <c r="D16" s="25"/>
      <c r="E16" s="25"/>
      <c r="F16" s="25"/>
      <c r="G16" s="25"/>
      <c r="H16" s="25"/>
      <c r="I16" s="25"/>
      <c r="J16" s="25"/>
      <c r="K16" s="25"/>
      <c r="L16" s="25"/>
      <c r="M16" s="25"/>
      <c r="N16" s="25"/>
      <c r="O16" s="25"/>
      <c r="P16" s="25"/>
      <c r="Q16" s="25"/>
      <c r="R16" s="25"/>
      <c r="S16" s="25"/>
      <c r="T16" s="25"/>
    </row>
    <row r="17" spans="1:20" ht="15" customHeight="1" x14ac:dyDescent="0.2">
      <c r="A17" s="25"/>
      <c r="B17" s="25"/>
      <c r="C17" s="25"/>
      <c r="D17" s="25"/>
      <c r="E17" s="25"/>
      <c r="F17" s="25"/>
      <c r="G17" s="25"/>
      <c r="H17" s="25"/>
      <c r="I17" s="25"/>
      <c r="J17" s="25"/>
      <c r="K17" s="25"/>
      <c r="L17" s="25"/>
      <c r="M17" s="25"/>
      <c r="N17" s="25"/>
      <c r="O17" s="25"/>
      <c r="P17" s="25"/>
      <c r="Q17" s="25"/>
      <c r="R17" s="25"/>
      <c r="S17" s="25"/>
      <c r="T17" s="25"/>
    </row>
    <row r="18" spans="1:20" ht="15" customHeight="1" x14ac:dyDescent="0.2">
      <c r="A18" s="25"/>
      <c r="B18" s="25"/>
      <c r="C18" s="25"/>
      <c r="D18" s="25"/>
      <c r="E18" s="25"/>
      <c r="F18" s="25"/>
      <c r="G18" s="25"/>
      <c r="H18" s="25"/>
      <c r="I18" s="25"/>
      <c r="J18" s="25"/>
      <c r="K18" s="25"/>
      <c r="L18" s="25"/>
      <c r="M18" s="25"/>
      <c r="N18" s="25"/>
      <c r="O18" s="25"/>
      <c r="P18" s="25"/>
      <c r="Q18" s="25"/>
      <c r="R18" s="25"/>
      <c r="S18" s="25"/>
      <c r="T18" s="25"/>
    </row>
    <row r="19" spans="1:20" ht="15" customHeight="1" x14ac:dyDescent="0.2">
      <c r="A19" s="25"/>
      <c r="B19" s="25"/>
      <c r="C19" s="25"/>
      <c r="D19" s="25"/>
      <c r="E19" s="25"/>
      <c r="F19" s="25"/>
      <c r="G19" s="25"/>
      <c r="H19" s="25"/>
      <c r="I19" s="25"/>
      <c r="J19" s="25"/>
      <c r="K19" s="25"/>
      <c r="L19" s="25"/>
      <c r="M19" s="25"/>
      <c r="N19" s="25"/>
      <c r="O19" s="25"/>
      <c r="P19" s="25"/>
      <c r="Q19" s="25"/>
      <c r="R19" s="25"/>
      <c r="S19" s="25"/>
      <c r="T19" s="25"/>
    </row>
    <row r="20" spans="1:20" ht="15" customHeight="1" x14ac:dyDescent="0.2">
      <c r="A20" s="25"/>
      <c r="B20" s="25"/>
      <c r="C20" s="25"/>
      <c r="D20" s="25"/>
      <c r="E20" s="25"/>
      <c r="F20" s="25"/>
      <c r="G20" s="25"/>
      <c r="H20" s="25"/>
      <c r="I20" s="25"/>
      <c r="J20" s="25"/>
      <c r="K20" s="25"/>
      <c r="L20" s="25"/>
      <c r="M20" s="25"/>
      <c r="N20" s="25"/>
      <c r="O20" s="25"/>
      <c r="P20" s="25"/>
      <c r="Q20" s="25"/>
      <c r="R20" s="25"/>
      <c r="S20" s="25"/>
      <c r="T20" s="25"/>
    </row>
    <row r="21" spans="1:20" ht="15" customHeight="1" x14ac:dyDescent="0.2">
      <c r="A21" s="25"/>
      <c r="B21" s="25"/>
      <c r="C21" s="25"/>
      <c r="D21" s="25"/>
      <c r="E21" s="25"/>
      <c r="F21" s="25"/>
      <c r="G21" s="25"/>
      <c r="H21" s="25"/>
      <c r="I21" s="25"/>
      <c r="J21" s="25"/>
      <c r="K21" s="25"/>
      <c r="L21" s="25"/>
      <c r="M21" s="25"/>
      <c r="N21" s="25"/>
      <c r="O21" s="25"/>
      <c r="P21" s="25"/>
      <c r="Q21" s="25"/>
      <c r="R21" s="25"/>
      <c r="S21" s="25"/>
      <c r="T21" s="25"/>
    </row>
    <row r="22" spans="1:20" ht="15" customHeight="1" x14ac:dyDescent="0.2">
      <c r="A22" s="25"/>
      <c r="B22" s="25"/>
      <c r="C22" s="25"/>
      <c r="D22" s="25"/>
      <c r="E22" s="25"/>
      <c r="F22" s="25"/>
      <c r="G22" s="25"/>
      <c r="H22" s="25"/>
      <c r="I22" s="25"/>
      <c r="J22" s="25"/>
      <c r="K22" s="25"/>
      <c r="L22" s="25"/>
      <c r="M22" s="25"/>
      <c r="N22" s="25"/>
      <c r="O22" s="25"/>
      <c r="P22" s="25"/>
      <c r="Q22" s="25"/>
      <c r="R22" s="25"/>
      <c r="S22" s="25"/>
      <c r="T22" s="25"/>
    </row>
    <row r="23" spans="1:20" ht="15" customHeight="1" x14ac:dyDescent="0.2">
      <c r="A23" s="25"/>
      <c r="B23" s="25"/>
      <c r="C23" s="25"/>
      <c r="D23" s="25"/>
      <c r="E23" s="25"/>
      <c r="F23" s="25"/>
      <c r="G23" s="25"/>
      <c r="H23" s="25"/>
      <c r="I23" s="25"/>
      <c r="J23" s="25"/>
      <c r="K23" s="25"/>
      <c r="L23" s="25"/>
      <c r="M23" s="25"/>
      <c r="N23" s="25"/>
      <c r="O23" s="25"/>
      <c r="P23" s="25"/>
      <c r="Q23" s="25"/>
      <c r="R23" s="25"/>
      <c r="S23" s="25"/>
      <c r="T23" s="25"/>
    </row>
    <row r="24" spans="1:20" ht="15" customHeight="1" x14ac:dyDescent="0.2">
      <c r="A24" s="25"/>
      <c r="B24" s="25"/>
      <c r="C24" s="25"/>
      <c r="D24" s="25"/>
      <c r="E24" s="25"/>
      <c r="F24" s="25"/>
      <c r="G24" s="25"/>
      <c r="H24" s="25"/>
      <c r="I24" s="25"/>
      <c r="J24" s="25"/>
      <c r="K24" s="25"/>
      <c r="L24" s="25"/>
      <c r="M24" s="25"/>
      <c r="N24" s="25"/>
      <c r="O24" s="25"/>
      <c r="P24" s="25"/>
      <c r="Q24" s="25"/>
      <c r="R24" s="25"/>
      <c r="S24" s="25"/>
      <c r="T24" s="25"/>
    </row>
    <row r="25" spans="1:20" ht="15" customHeight="1" x14ac:dyDescent="0.2">
      <c r="A25" s="25"/>
      <c r="B25" s="25"/>
      <c r="C25" s="25"/>
      <c r="D25" s="25"/>
      <c r="E25" s="25"/>
      <c r="F25" s="25"/>
      <c r="G25" s="25"/>
      <c r="H25" s="25"/>
      <c r="I25" s="25"/>
      <c r="J25" s="25"/>
      <c r="K25" s="25"/>
      <c r="L25" s="25"/>
      <c r="M25" s="25"/>
      <c r="N25" s="25"/>
      <c r="O25" s="25"/>
      <c r="P25" s="25"/>
      <c r="Q25" s="25"/>
      <c r="R25" s="25"/>
      <c r="S25" s="25"/>
      <c r="T25" s="25"/>
    </row>
    <row r="26" spans="1:20" ht="15" customHeight="1" x14ac:dyDescent="0.2">
      <c r="A26" s="25"/>
      <c r="B26" s="25"/>
      <c r="C26" s="25"/>
      <c r="D26" s="25"/>
      <c r="E26" s="25"/>
      <c r="F26" s="25"/>
      <c r="G26" s="25"/>
      <c r="H26" s="25"/>
      <c r="I26" s="25"/>
      <c r="J26" s="25"/>
      <c r="K26" s="25"/>
      <c r="L26" s="25"/>
      <c r="M26" s="25"/>
      <c r="N26" s="25"/>
      <c r="O26" s="25"/>
      <c r="P26" s="25"/>
      <c r="Q26" s="25"/>
      <c r="R26" s="25"/>
      <c r="S26" s="25"/>
      <c r="T26" s="25"/>
    </row>
    <row r="27" spans="1:20" ht="15" customHeight="1" x14ac:dyDescent="0.2">
      <c r="A27" s="25"/>
      <c r="B27" s="25"/>
      <c r="C27" s="25"/>
      <c r="D27" s="25"/>
      <c r="E27" s="25"/>
      <c r="F27" s="25"/>
      <c r="G27" s="25"/>
      <c r="H27" s="25"/>
      <c r="I27" s="25"/>
      <c r="J27" s="25"/>
      <c r="K27" s="25"/>
      <c r="L27" s="25"/>
      <c r="M27" s="25"/>
      <c r="N27" s="25"/>
      <c r="O27" s="25"/>
      <c r="P27" s="25"/>
      <c r="Q27" s="25"/>
      <c r="R27" s="25"/>
      <c r="S27" s="25"/>
      <c r="T27" s="25"/>
    </row>
    <row r="28" spans="1:20" ht="15" customHeight="1" x14ac:dyDescent="0.2">
      <c r="A28" s="25"/>
      <c r="B28" s="25"/>
      <c r="C28" s="25"/>
      <c r="D28" s="25"/>
      <c r="E28" s="25"/>
      <c r="F28" s="25"/>
      <c r="G28" s="25"/>
      <c r="H28" s="25"/>
      <c r="I28" s="25"/>
      <c r="J28" s="25"/>
      <c r="K28" s="25"/>
      <c r="L28" s="25"/>
      <c r="M28" s="25"/>
      <c r="N28" s="25"/>
      <c r="O28" s="25"/>
      <c r="P28" s="25"/>
      <c r="Q28" s="25"/>
      <c r="R28" s="25"/>
      <c r="S28" s="25"/>
      <c r="T28" s="25"/>
    </row>
    <row r="29" spans="1:20" ht="15" customHeight="1" x14ac:dyDescent="0.2">
      <c r="A29" s="25"/>
      <c r="B29" s="25"/>
      <c r="C29" s="25"/>
      <c r="D29" s="25"/>
      <c r="E29" s="25"/>
      <c r="F29" s="25"/>
      <c r="G29" s="25"/>
      <c r="H29" s="25"/>
      <c r="I29" s="25"/>
      <c r="J29" s="25"/>
      <c r="K29" s="25"/>
      <c r="L29" s="25"/>
      <c r="M29" s="25"/>
      <c r="N29" s="25"/>
      <c r="O29" s="25"/>
      <c r="P29" s="25"/>
      <c r="Q29" s="25"/>
      <c r="R29" s="25"/>
      <c r="S29" s="25"/>
      <c r="T29" s="25"/>
    </row>
    <row r="30" spans="1:20" ht="15" customHeight="1" x14ac:dyDescent="0.2">
      <c r="A30" s="25"/>
      <c r="B30" s="25"/>
      <c r="C30" s="25"/>
      <c r="D30" s="25"/>
      <c r="E30" s="25"/>
      <c r="F30" s="25"/>
      <c r="G30" s="25"/>
      <c r="H30" s="25"/>
      <c r="I30" s="25"/>
      <c r="J30" s="25"/>
      <c r="K30" s="25"/>
      <c r="L30" s="25"/>
      <c r="M30" s="25"/>
      <c r="N30" s="25"/>
      <c r="O30" s="25"/>
      <c r="P30" s="25"/>
      <c r="Q30" s="25"/>
      <c r="R30" s="25"/>
      <c r="S30" s="25"/>
      <c r="T30" s="25"/>
    </row>
    <row r="31" spans="1:20" ht="15" customHeight="1" x14ac:dyDescent="0.2">
      <c r="A31" s="25"/>
      <c r="B31" s="25"/>
      <c r="C31" s="25"/>
      <c r="D31" s="25"/>
      <c r="E31" s="25"/>
      <c r="F31" s="25"/>
      <c r="G31" s="25"/>
      <c r="H31" s="25"/>
      <c r="I31" s="25"/>
      <c r="J31" s="25"/>
      <c r="K31" s="25"/>
      <c r="L31" s="25"/>
      <c r="M31" s="25"/>
      <c r="N31" s="25"/>
      <c r="O31" s="25"/>
      <c r="P31" s="25"/>
      <c r="Q31" s="25"/>
      <c r="R31" s="25"/>
      <c r="S31" s="25"/>
      <c r="T31" s="25"/>
    </row>
    <row r="32" spans="1:20" ht="15" customHeight="1" x14ac:dyDescent="0.2">
      <c r="A32" s="25"/>
      <c r="B32" s="25"/>
      <c r="C32" s="25"/>
      <c r="D32" s="25"/>
      <c r="E32" s="25"/>
      <c r="F32" s="25"/>
      <c r="G32" s="25"/>
      <c r="H32" s="25"/>
      <c r="I32" s="25"/>
      <c r="J32" s="25"/>
      <c r="K32" s="25"/>
      <c r="L32" s="25"/>
      <c r="M32" s="25"/>
      <c r="N32" s="25"/>
      <c r="O32" s="25"/>
      <c r="P32" s="25"/>
      <c r="Q32" s="25"/>
      <c r="R32" s="25"/>
      <c r="S32" s="25"/>
      <c r="T32" s="25"/>
    </row>
    <row r="33" spans="1:20" ht="15" customHeight="1" x14ac:dyDescent="0.2">
      <c r="A33" s="25"/>
      <c r="B33" s="25"/>
      <c r="C33" s="25"/>
      <c r="D33" s="25"/>
      <c r="E33" s="25"/>
      <c r="F33" s="25"/>
      <c r="G33" s="25"/>
      <c r="H33" s="25"/>
      <c r="I33" s="25"/>
      <c r="J33" s="25"/>
      <c r="K33" s="25"/>
      <c r="L33" s="25"/>
      <c r="M33" s="25"/>
      <c r="N33" s="25"/>
      <c r="O33" s="25"/>
      <c r="P33" s="25"/>
      <c r="Q33" s="25"/>
      <c r="R33" s="25"/>
      <c r="S33" s="25"/>
      <c r="T33" s="25"/>
    </row>
    <row r="34" spans="1:20" ht="15" customHeight="1" x14ac:dyDescent="0.2">
      <c r="A34" s="25"/>
      <c r="B34" s="25"/>
      <c r="C34" s="25"/>
      <c r="D34" s="25"/>
      <c r="E34" s="25"/>
      <c r="F34" s="25"/>
      <c r="G34" s="25"/>
      <c r="H34" s="25"/>
      <c r="I34" s="25"/>
      <c r="J34" s="25"/>
      <c r="K34" s="25"/>
      <c r="L34" s="25"/>
      <c r="M34" s="25"/>
      <c r="N34" s="25"/>
      <c r="O34" s="25"/>
      <c r="P34" s="25"/>
      <c r="Q34" s="25"/>
      <c r="R34" s="25"/>
      <c r="S34" s="25"/>
      <c r="T34" s="25"/>
    </row>
    <row r="35" spans="1:20" ht="15" customHeight="1" x14ac:dyDescent="0.2">
      <c r="A35" s="25"/>
      <c r="B35" s="25"/>
      <c r="C35" s="25"/>
      <c r="D35" s="25"/>
      <c r="E35" s="25"/>
      <c r="F35" s="25"/>
      <c r="G35" s="25"/>
      <c r="H35" s="25"/>
      <c r="I35" s="25"/>
      <c r="J35" s="25"/>
      <c r="K35" s="25"/>
      <c r="L35" s="25"/>
      <c r="M35" s="25"/>
      <c r="N35" s="25"/>
      <c r="O35" s="25"/>
      <c r="P35" s="25"/>
      <c r="Q35" s="25"/>
      <c r="R35" s="25"/>
      <c r="S35" s="25"/>
      <c r="T35" s="25"/>
    </row>
    <row r="36" spans="1:20" ht="15" customHeight="1" x14ac:dyDescent="0.2">
      <c r="A36" s="25"/>
      <c r="B36" s="25"/>
      <c r="C36" s="25"/>
      <c r="D36" s="25"/>
      <c r="E36" s="25"/>
      <c r="F36" s="25"/>
      <c r="G36" s="25"/>
      <c r="H36" s="25"/>
      <c r="I36" s="25"/>
      <c r="J36" s="25"/>
      <c r="K36" s="25"/>
      <c r="L36" s="25"/>
      <c r="M36" s="25"/>
      <c r="N36" s="25"/>
      <c r="O36" s="25"/>
      <c r="P36" s="25"/>
      <c r="Q36" s="25"/>
      <c r="R36" s="25"/>
      <c r="S36" s="25"/>
      <c r="T36" s="25"/>
    </row>
    <row r="37" spans="1:20" ht="15" customHeight="1" x14ac:dyDescent="0.2">
      <c r="A37" s="25"/>
      <c r="B37" s="25"/>
      <c r="C37" s="25"/>
      <c r="D37" s="25"/>
      <c r="E37" s="25"/>
      <c r="F37" s="25"/>
      <c r="G37" s="25"/>
      <c r="H37" s="25"/>
      <c r="I37" s="25"/>
      <c r="J37" s="25"/>
      <c r="K37" s="25"/>
      <c r="L37" s="25"/>
      <c r="M37" s="25"/>
      <c r="N37" s="25"/>
      <c r="O37" s="25"/>
      <c r="P37" s="25"/>
      <c r="Q37" s="25"/>
      <c r="R37" s="25"/>
      <c r="S37" s="25"/>
      <c r="T37" s="25"/>
    </row>
    <row r="38" spans="1:20" ht="15" customHeight="1" x14ac:dyDescent="0.2">
      <c r="A38" s="25"/>
      <c r="B38" s="25"/>
      <c r="C38" s="25"/>
      <c r="D38" s="25"/>
      <c r="E38" s="25"/>
      <c r="F38" s="25"/>
      <c r="G38" s="25"/>
      <c r="H38" s="25"/>
      <c r="I38" s="25"/>
      <c r="J38" s="25"/>
      <c r="K38" s="25"/>
      <c r="L38" s="25"/>
      <c r="M38" s="25"/>
      <c r="N38" s="25"/>
      <c r="O38" s="25"/>
      <c r="P38" s="25"/>
      <c r="Q38" s="25"/>
      <c r="R38" s="25"/>
      <c r="S38" s="25"/>
      <c r="T38" s="25"/>
    </row>
    <row r="39" spans="1:20" ht="15" customHeight="1" x14ac:dyDescent="0.2">
      <c r="A39" s="25"/>
      <c r="B39" s="25"/>
      <c r="C39" s="25"/>
      <c r="D39" s="25"/>
      <c r="E39" s="25"/>
      <c r="F39" s="25"/>
      <c r="G39" s="25"/>
      <c r="H39" s="25"/>
      <c r="I39" s="25"/>
      <c r="J39" s="25"/>
      <c r="K39" s="25"/>
      <c r="L39" s="25"/>
      <c r="M39" s="25"/>
      <c r="N39" s="25"/>
      <c r="O39" s="25"/>
      <c r="P39" s="25"/>
      <c r="Q39" s="25"/>
      <c r="R39" s="25"/>
      <c r="S39" s="25"/>
      <c r="T39" s="25"/>
    </row>
    <row r="40" spans="1:20" ht="15" customHeight="1" x14ac:dyDescent="0.2">
      <c r="A40" s="25"/>
      <c r="B40" s="25"/>
      <c r="C40" s="25"/>
      <c r="D40" s="25"/>
      <c r="E40" s="25"/>
      <c r="F40" s="25"/>
      <c r="G40" s="25"/>
      <c r="H40" s="25"/>
      <c r="I40" s="25"/>
      <c r="J40" s="25"/>
      <c r="K40" s="25"/>
      <c r="L40" s="25"/>
      <c r="M40" s="25"/>
      <c r="N40" s="25"/>
      <c r="O40" s="25"/>
      <c r="P40" s="25"/>
      <c r="Q40" s="25"/>
      <c r="R40" s="25"/>
      <c r="S40" s="25"/>
      <c r="T40" s="25"/>
    </row>
    <row r="41" spans="1:20" ht="15" customHeight="1" x14ac:dyDescent="0.2"/>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sheetData>
  <sheetProtection algorithmName="SHA-512" hashValue="OLaIzgMeHEKWsNksn4LYSXHIx8l8thEN5nDIIFrqswhH97hZy1Roe0HRJ7N+msyAtvYu0FKqjE5N3qu8jo4fUQ==" saltValue="nPYwCPHXfTrwLUg4NHmWuw==" spinCount="100000" sheet="1" objects="1" scenarios="1"/>
  <mergeCells count="2">
    <mergeCell ref="A13:C13"/>
    <mergeCell ref="A2:J2"/>
  </mergeCells>
  <hyperlinks>
    <hyperlink ref="M2" location="'Table of contents'!A1" display="Table of contents" xr:uid="{2BB5FBAC-B22F-4420-A023-B8BD704C5A2F}"/>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2BE4-06B3-437B-9283-4B020E0201CA}">
  <dimension ref="A1:I967"/>
  <sheetViews>
    <sheetView zoomScaleNormal="100" workbookViewId="0">
      <selection activeCell="A13" sqref="A13"/>
    </sheetView>
  </sheetViews>
  <sheetFormatPr defaultColWidth="12" defaultRowHeight="9.9499999999999993" customHeight="1" x14ac:dyDescent="0.2"/>
  <cols>
    <col min="1" max="1" width="104.33203125" style="34" customWidth="1"/>
    <col min="2" max="16384" width="12" style="34"/>
  </cols>
  <sheetData>
    <row r="1" spans="1:9" s="32" customFormat="1" ht="91.5" customHeight="1" x14ac:dyDescent="0.2"/>
    <row r="2" spans="1:9" ht="24" customHeight="1" x14ac:dyDescent="0.3">
      <c r="A2" s="119" t="s">
        <v>326</v>
      </c>
      <c r="F2" s="1" t="s">
        <v>0</v>
      </c>
      <c r="I2" s="34" t="s">
        <v>81</v>
      </c>
    </row>
    <row r="3" spans="1:9" ht="15" customHeight="1" thickBot="1" x14ac:dyDescent="0.35">
      <c r="A3" s="35"/>
      <c r="B3" s="36"/>
      <c r="C3" s="36"/>
      <c r="I3" s="34">
        <v>5.0999999999999996</v>
      </c>
    </row>
    <row r="4" spans="1:9" ht="24" customHeight="1" thickBot="1" x14ac:dyDescent="0.25">
      <c r="A4" s="95"/>
      <c r="B4" s="323" t="s">
        <v>321</v>
      </c>
      <c r="C4" s="282" t="s">
        <v>37</v>
      </c>
    </row>
    <row r="5" spans="1:9" ht="15" customHeight="1" x14ac:dyDescent="0.2">
      <c r="A5" s="97" t="s">
        <v>145</v>
      </c>
      <c r="B5" s="74">
        <v>1494</v>
      </c>
      <c r="C5" s="287">
        <v>0.16662948918135179</v>
      </c>
    </row>
    <row r="6" spans="1:9" ht="15" customHeight="1" x14ac:dyDescent="0.2">
      <c r="A6" s="97" t="s">
        <v>146</v>
      </c>
      <c r="B6" s="74">
        <v>1961</v>
      </c>
      <c r="C6" s="287">
        <v>0.2187151461075173</v>
      </c>
    </row>
    <row r="7" spans="1:9" ht="15" customHeight="1" x14ac:dyDescent="0.2">
      <c r="A7" s="97" t="s">
        <v>147</v>
      </c>
      <c r="B7" s="74">
        <v>2069</v>
      </c>
      <c r="C7" s="287">
        <v>0.23076065134954271</v>
      </c>
    </row>
    <row r="8" spans="1:9" ht="15" customHeight="1" x14ac:dyDescent="0.2">
      <c r="A8" s="97" t="s">
        <v>148</v>
      </c>
      <c r="B8" s="74">
        <v>2148</v>
      </c>
      <c r="C8" s="287">
        <v>0.23957171536917243</v>
      </c>
    </row>
    <row r="9" spans="1:9" ht="15" customHeight="1" x14ac:dyDescent="0.2">
      <c r="A9" s="97" t="s">
        <v>149</v>
      </c>
      <c r="B9" s="74">
        <v>1633</v>
      </c>
      <c r="C9" s="287">
        <v>0.18213250055766228</v>
      </c>
    </row>
    <row r="10" spans="1:9" ht="15" customHeight="1" x14ac:dyDescent="0.2">
      <c r="A10" s="97" t="s">
        <v>323</v>
      </c>
      <c r="B10" s="74">
        <v>1863</v>
      </c>
      <c r="C10" s="287">
        <v>0.20778496542493866</v>
      </c>
    </row>
    <row r="11" spans="1:9" ht="15" customHeight="1" x14ac:dyDescent="0.2">
      <c r="A11" s="97" t="s">
        <v>322</v>
      </c>
      <c r="B11" s="74">
        <v>275</v>
      </c>
      <c r="C11" s="287">
        <v>3.0671425384786972E-2</v>
      </c>
      <c r="D11" s="255"/>
      <c r="E11" s="256"/>
    </row>
    <row r="12" spans="1:9" ht="15" customHeight="1" thickBot="1" x14ac:dyDescent="0.25">
      <c r="A12" s="125" t="s">
        <v>324</v>
      </c>
      <c r="B12" s="325">
        <v>8966</v>
      </c>
      <c r="C12" s="324"/>
    </row>
    <row r="13" spans="1:9" ht="15" customHeight="1" x14ac:dyDescent="0.2">
      <c r="A13" s="121"/>
      <c r="B13" s="122"/>
      <c r="C13" s="111"/>
    </row>
    <row r="14" spans="1:9" ht="15" customHeight="1" x14ac:dyDescent="0.2">
      <c r="A14" s="363" t="s">
        <v>320</v>
      </c>
      <c r="B14" s="363"/>
      <c r="C14" s="363"/>
      <c r="D14" s="363"/>
    </row>
    <row r="15" spans="1:9" ht="11.85" customHeight="1" x14ac:dyDescent="0.2">
      <c r="A15" s="75" t="s">
        <v>325</v>
      </c>
      <c r="B15" s="129"/>
      <c r="C15" s="129"/>
      <c r="D15" s="129"/>
    </row>
    <row r="16" spans="1:9" ht="15" customHeight="1" x14ac:dyDescent="0.2">
      <c r="A16" s="261" t="s">
        <v>360</v>
      </c>
    </row>
    <row r="17" spans="1:1" ht="15" customHeight="1" x14ac:dyDescent="0.2"/>
    <row r="18" spans="1:1" ht="15" customHeight="1" x14ac:dyDescent="0.2">
      <c r="A18" s="111"/>
    </row>
    <row r="19" spans="1:1" ht="15" customHeight="1" x14ac:dyDescent="0.2"/>
    <row r="20" spans="1:1" ht="15" customHeight="1" x14ac:dyDescent="0.2"/>
    <row r="21" spans="1:1" ht="15" customHeight="1" x14ac:dyDescent="0.2"/>
    <row r="22" spans="1:1" ht="15" customHeight="1" x14ac:dyDescent="0.2"/>
    <row r="23" spans="1:1" ht="15" customHeight="1" x14ac:dyDescent="0.2"/>
    <row r="24" spans="1:1" ht="15" customHeight="1" x14ac:dyDescent="0.2"/>
    <row r="25" spans="1:1" ht="15" customHeight="1" x14ac:dyDescent="0.2"/>
    <row r="26" spans="1:1" ht="15" customHeight="1" x14ac:dyDescent="0.2"/>
    <row r="27" spans="1:1" ht="15" customHeight="1" x14ac:dyDescent="0.2"/>
    <row r="28" spans="1:1" ht="15" customHeight="1" x14ac:dyDescent="0.2"/>
    <row r="29" spans="1:1" ht="15" customHeight="1" x14ac:dyDescent="0.2"/>
    <row r="30" spans="1:1" ht="15" customHeight="1" x14ac:dyDescent="0.2"/>
    <row r="31" spans="1:1" ht="15" customHeight="1" x14ac:dyDescent="0.2"/>
    <row r="32" spans="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sheetData>
  <sheetProtection algorithmName="SHA-512" hashValue="ODsMdBHKTBvXEX+XKfKDjxGLMptPdUUFO0uR/HsdfT6hofwBisp3uBM2ocj1wYLeuYkp6LKQSWE6hYHRDifsZQ==" saltValue="xdQkAyKkZ8/XbrwJp3tPyA==" spinCount="100000" sheet="1" objects="1" scenarios="1"/>
  <mergeCells count="1">
    <mergeCell ref="A14:D14"/>
  </mergeCells>
  <hyperlinks>
    <hyperlink ref="F2" location="'Table of contents'!A1" display="Table of contents" xr:uid="{2031B1EC-F494-4280-9733-F785F956859D}"/>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CFBC-D3C6-42CD-ADF6-71F9C3F5D9E3}">
  <dimension ref="A1:K947"/>
  <sheetViews>
    <sheetView zoomScaleNormal="100" workbookViewId="0">
      <selection activeCell="A28" sqref="A28"/>
    </sheetView>
  </sheetViews>
  <sheetFormatPr defaultColWidth="12" defaultRowHeight="9.9499999999999993" customHeight="1" x14ac:dyDescent="0.2"/>
  <cols>
    <col min="1" max="1" width="45.1640625" style="34" customWidth="1"/>
    <col min="2" max="2" width="9.1640625" style="34" customWidth="1"/>
    <col min="3" max="3" width="21.83203125" style="34" customWidth="1"/>
    <col min="4" max="4" width="1.33203125" style="34" customWidth="1"/>
    <col min="5" max="5" width="22.6640625" style="34" customWidth="1"/>
    <col min="6" max="6" width="22.83203125" style="34" customWidth="1"/>
    <col min="7" max="7" width="98.6640625" style="34" customWidth="1"/>
    <col min="8" max="16384" width="12" style="34"/>
  </cols>
  <sheetData>
    <row r="1" spans="1:11" s="32" customFormat="1" ht="91.5" customHeight="1" x14ac:dyDescent="0.2"/>
    <row r="2" spans="1:11" ht="24" customHeight="1" x14ac:dyDescent="0.3">
      <c r="A2" s="119" t="s">
        <v>328</v>
      </c>
      <c r="H2" s="1" t="s">
        <v>0</v>
      </c>
      <c r="K2" s="34" t="s">
        <v>81</v>
      </c>
    </row>
    <row r="3" spans="1:11" ht="15" customHeight="1" thickBot="1" x14ac:dyDescent="0.35">
      <c r="A3" s="35"/>
      <c r="B3" s="36"/>
      <c r="C3" s="36"/>
      <c r="D3" s="36"/>
      <c r="K3" s="34" t="s">
        <v>150</v>
      </c>
    </row>
    <row r="4" spans="1:11" ht="27.95" customHeight="1" thickBot="1" x14ac:dyDescent="0.25">
      <c r="A4" s="89" t="s">
        <v>151</v>
      </c>
      <c r="B4" s="37" t="s">
        <v>35</v>
      </c>
      <c r="C4" s="258" t="s">
        <v>327</v>
      </c>
      <c r="D4" s="259"/>
      <c r="E4" s="257" t="s">
        <v>333</v>
      </c>
      <c r="F4" s="257" t="s">
        <v>332</v>
      </c>
      <c r="G4" s="75"/>
      <c r="H4" s="75"/>
      <c r="I4" s="75"/>
      <c r="J4" s="75"/>
      <c r="K4" s="75"/>
    </row>
    <row r="5" spans="1:11" ht="15" customHeight="1" x14ac:dyDescent="0.2">
      <c r="A5" s="34" t="s">
        <v>152</v>
      </c>
      <c r="B5" s="38" t="s">
        <v>36</v>
      </c>
      <c r="C5" s="91">
        <v>98</v>
      </c>
      <c r="D5" s="298"/>
      <c r="E5" s="91">
        <v>73</v>
      </c>
      <c r="F5" s="167">
        <v>0.74489795918367352</v>
      </c>
      <c r="G5" s="75"/>
      <c r="H5" s="75"/>
      <c r="I5" s="75"/>
      <c r="J5" s="75"/>
      <c r="K5" s="75"/>
    </row>
    <row r="6" spans="1:11" ht="15" customHeight="1" x14ac:dyDescent="0.2">
      <c r="A6" s="34" t="s">
        <v>153</v>
      </c>
      <c r="B6" s="38" t="s">
        <v>36</v>
      </c>
      <c r="C6" s="91">
        <v>2777</v>
      </c>
      <c r="D6" s="298"/>
      <c r="E6" s="91">
        <v>1587</v>
      </c>
      <c r="F6" s="167">
        <v>0.57148001440403318</v>
      </c>
      <c r="G6" s="75"/>
      <c r="H6" s="75"/>
      <c r="I6" s="75"/>
      <c r="J6" s="75"/>
      <c r="K6" s="75"/>
    </row>
    <row r="7" spans="1:11" ht="15" customHeight="1" x14ac:dyDescent="0.2">
      <c r="A7" s="34" t="s">
        <v>154</v>
      </c>
      <c r="B7" s="38" t="s">
        <v>36</v>
      </c>
      <c r="C7" s="91">
        <v>2059</v>
      </c>
      <c r="D7" s="298"/>
      <c r="E7" s="91">
        <v>1084</v>
      </c>
      <c r="F7" s="167">
        <v>0.52646915978630404</v>
      </c>
      <c r="G7" s="75"/>
      <c r="H7" s="75"/>
      <c r="I7" s="75"/>
      <c r="J7" s="75"/>
      <c r="K7" s="75"/>
    </row>
    <row r="8" spans="1:11" ht="15" customHeight="1" x14ac:dyDescent="0.2">
      <c r="A8" s="34" t="s">
        <v>128</v>
      </c>
      <c r="B8" s="38" t="s">
        <v>36</v>
      </c>
      <c r="C8" s="91">
        <v>3050</v>
      </c>
      <c r="D8" s="298"/>
      <c r="E8" s="91">
        <v>1812</v>
      </c>
      <c r="F8" s="167">
        <v>0.59409836065573773</v>
      </c>
      <c r="G8" s="75"/>
      <c r="H8" s="75"/>
      <c r="I8" s="75"/>
      <c r="J8" s="75"/>
      <c r="K8" s="75"/>
    </row>
    <row r="9" spans="1:11" ht="15" customHeight="1" x14ac:dyDescent="0.2">
      <c r="A9" s="34" t="s">
        <v>7</v>
      </c>
      <c r="B9" s="38" t="s">
        <v>36</v>
      </c>
      <c r="C9" s="91">
        <v>384</v>
      </c>
      <c r="D9" s="298"/>
      <c r="E9" s="91">
        <v>207</v>
      </c>
      <c r="F9" s="167">
        <v>0.5390625</v>
      </c>
      <c r="G9" s="75"/>
      <c r="H9" s="75"/>
      <c r="I9" s="75"/>
      <c r="J9" s="75"/>
      <c r="K9" s="75"/>
    </row>
    <row r="10" spans="1:11" ht="15" customHeight="1" x14ac:dyDescent="0.2">
      <c r="A10" s="75" t="s">
        <v>8</v>
      </c>
      <c r="B10" s="38" t="s">
        <v>36</v>
      </c>
      <c r="C10" s="91">
        <v>1323</v>
      </c>
      <c r="D10" s="298"/>
      <c r="E10" s="91">
        <v>637</v>
      </c>
      <c r="F10" s="167">
        <v>0.48148148148148145</v>
      </c>
      <c r="G10" s="75"/>
      <c r="H10" s="75"/>
      <c r="I10" s="75"/>
      <c r="J10" s="75"/>
      <c r="K10" s="75"/>
    </row>
    <row r="11" spans="1:11" ht="15" customHeight="1" x14ac:dyDescent="0.2">
      <c r="A11" s="75" t="s">
        <v>20</v>
      </c>
      <c r="B11" s="38" t="s">
        <v>36</v>
      </c>
      <c r="C11" s="91">
        <v>659</v>
      </c>
      <c r="D11" s="298"/>
      <c r="E11" s="91">
        <v>334</v>
      </c>
      <c r="F11" s="167">
        <v>0.50682852807283763</v>
      </c>
      <c r="G11" s="75"/>
      <c r="H11" s="75"/>
      <c r="I11" s="75"/>
      <c r="J11" s="75"/>
      <c r="K11" s="75"/>
    </row>
    <row r="12" spans="1:11" ht="15" customHeight="1" x14ac:dyDescent="0.2">
      <c r="A12" s="75" t="s">
        <v>155</v>
      </c>
      <c r="B12" s="38" t="s">
        <v>36</v>
      </c>
      <c r="C12" s="91">
        <v>783</v>
      </c>
      <c r="D12" s="298"/>
      <c r="E12" s="91">
        <v>410</v>
      </c>
      <c r="F12" s="326">
        <v>0.52362707535121333</v>
      </c>
      <c r="G12" s="75"/>
      <c r="H12" s="75"/>
      <c r="I12" s="75"/>
      <c r="J12" s="75"/>
      <c r="K12" s="75"/>
    </row>
    <row r="13" spans="1:11" ht="15" customHeight="1" x14ac:dyDescent="0.2">
      <c r="A13" s="123" t="s">
        <v>324</v>
      </c>
      <c r="B13" s="124"/>
      <c r="C13" s="327">
        <v>8966</v>
      </c>
      <c r="D13" s="328"/>
      <c r="E13" s="327">
        <v>8966</v>
      </c>
      <c r="F13" s="298"/>
      <c r="G13" s="75"/>
      <c r="H13" s="75"/>
      <c r="I13" s="75"/>
      <c r="J13" s="75"/>
      <c r="K13" s="75"/>
    </row>
    <row r="14" spans="1:11" ht="15" customHeight="1" x14ac:dyDescent="0.2">
      <c r="A14" s="75" t="s">
        <v>152</v>
      </c>
      <c r="B14" s="38" t="s">
        <v>37</v>
      </c>
      <c r="C14" s="275">
        <v>1.093018068257863E-2</v>
      </c>
      <c r="D14" s="298"/>
      <c r="E14" s="275">
        <v>8.1418692839616332E-3</v>
      </c>
      <c r="F14" s="298"/>
      <c r="G14" s="75"/>
      <c r="H14" s="75"/>
      <c r="I14" s="75"/>
      <c r="J14" s="75"/>
      <c r="K14" s="75"/>
    </row>
    <row r="15" spans="1:11" ht="15" customHeight="1" x14ac:dyDescent="0.2">
      <c r="A15" s="75" t="s">
        <v>153</v>
      </c>
      <c r="B15" s="38" t="s">
        <v>37</v>
      </c>
      <c r="C15" s="275">
        <v>0.30972563015837606</v>
      </c>
      <c r="D15" s="298"/>
      <c r="E15" s="275">
        <v>0.17700200758420701</v>
      </c>
      <c r="F15" s="298"/>
      <c r="G15" s="75"/>
      <c r="H15" s="75"/>
      <c r="I15" s="75"/>
      <c r="J15" s="75"/>
      <c r="K15" s="75"/>
    </row>
    <row r="16" spans="1:11" ht="15" customHeight="1" x14ac:dyDescent="0.2">
      <c r="A16" s="75" t="s">
        <v>154</v>
      </c>
      <c r="B16" s="38" t="s">
        <v>37</v>
      </c>
      <c r="C16" s="275">
        <v>0.22964532679009592</v>
      </c>
      <c r="D16" s="298"/>
      <c r="E16" s="275">
        <v>0.12090118224403301</v>
      </c>
      <c r="F16" s="298"/>
      <c r="G16" s="75"/>
      <c r="H16" s="75"/>
      <c r="I16" s="75"/>
      <c r="J16" s="75"/>
      <c r="K16" s="75"/>
    </row>
    <row r="17" spans="1:11" ht="15" customHeight="1" x14ac:dyDescent="0.2">
      <c r="A17" s="75" t="s">
        <v>128</v>
      </c>
      <c r="B17" s="38" t="s">
        <v>37</v>
      </c>
      <c r="C17" s="275">
        <v>0.34017399063127368</v>
      </c>
      <c r="D17" s="298"/>
      <c r="E17" s="275">
        <v>0.20209681017175998</v>
      </c>
      <c r="F17" s="298"/>
      <c r="G17" s="75"/>
      <c r="H17" s="75"/>
      <c r="I17" s="75"/>
      <c r="J17" s="75"/>
      <c r="K17" s="75"/>
    </row>
    <row r="18" spans="1:11" ht="15" customHeight="1" x14ac:dyDescent="0.2">
      <c r="A18" s="75" t="s">
        <v>7</v>
      </c>
      <c r="B18" s="38" t="s">
        <v>37</v>
      </c>
      <c r="C18" s="275">
        <v>4.2828463082757083E-2</v>
      </c>
      <c r="D18" s="298"/>
      <c r="E18" s="275">
        <v>2.3087218380548738E-2</v>
      </c>
      <c r="F18" s="298"/>
      <c r="G18" s="75"/>
      <c r="H18" s="75"/>
      <c r="I18" s="75"/>
      <c r="J18" s="75"/>
      <c r="K18" s="75"/>
    </row>
    <row r="19" spans="1:11" ht="15" customHeight="1" x14ac:dyDescent="0.2">
      <c r="A19" s="75" t="s">
        <v>8</v>
      </c>
      <c r="B19" s="38" t="s">
        <v>37</v>
      </c>
      <c r="C19" s="275">
        <v>0.14755743921481151</v>
      </c>
      <c r="D19" s="298"/>
      <c r="E19" s="275">
        <v>7.1046174436761103E-2</v>
      </c>
      <c r="F19" s="298"/>
      <c r="G19" s="75"/>
      <c r="H19" s="75"/>
      <c r="I19" s="75"/>
      <c r="J19" s="75"/>
      <c r="K19" s="75"/>
    </row>
    <row r="20" spans="1:11" ht="15" customHeight="1" x14ac:dyDescent="0.2">
      <c r="A20" s="75" t="s">
        <v>20</v>
      </c>
      <c r="B20" s="38" t="s">
        <v>37</v>
      </c>
      <c r="C20" s="275">
        <v>7.3499888467544058E-2</v>
      </c>
      <c r="D20" s="298"/>
      <c r="E20" s="275">
        <v>3.7251840285523086E-2</v>
      </c>
      <c r="F20" s="298"/>
      <c r="G20" s="75"/>
      <c r="H20" s="75"/>
      <c r="I20" s="75"/>
      <c r="J20" s="75"/>
      <c r="K20" s="75"/>
    </row>
    <row r="21" spans="1:11" ht="15" customHeight="1" x14ac:dyDescent="0.2">
      <c r="A21" s="120" t="s">
        <v>155</v>
      </c>
      <c r="B21" s="39" t="s">
        <v>37</v>
      </c>
      <c r="C21" s="329">
        <v>8.7329913004684359E-2</v>
      </c>
      <c r="D21" s="330"/>
      <c r="E21" s="329">
        <v>4.5728306937318761E-2</v>
      </c>
      <c r="F21" s="298"/>
      <c r="G21" s="75"/>
      <c r="H21" s="75"/>
      <c r="I21" s="75"/>
      <c r="J21" s="75"/>
      <c r="K21" s="75"/>
    </row>
    <row r="22" spans="1:11" ht="13.7" customHeight="1" x14ac:dyDescent="0.2">
      <c r="A22" s="363" t="s">
        <v>320</v>
      </c>
      <c r="B22" s="363"/>
      <c r="C22" s="363"/>
      <c r="D22" s="363"/>
      <c r="E22" s="363"/>
      <c r="F22" s="75"/>
      <c r="G22" s="75"/>
      <c r="H22" s="75"/>
      <c r="I22" s="75"/>
      <c r="J22" s="75"/>
      <c r="K22" s="75"/>
    </row>
    <row r="23" spans="1:11" ht="13.7" customHeight="1" x14ac:dyDescent="0.2">
      <c r="A23" s="75" t="s">
        <v>197</v>
      </c>
      <c r="B23" s="129"/>
      <c r="C23" s="129"/>
      <c r="D23" s="129"/>
      <c r="E23" s="129"/>
      <c r="F23" s="75"/>
      <c r="G23" s="75"/>
      <c r="H23" s="75"/>
      <c r="I23" s="75"/>
      <c r="J23" s="75"/>
      <c r="K23" s="75"/>
    </row>
    <row r="24" spans="1:11" ht="13.7" customHeight="1" x14ac:dyDescent="0.2">
      <c r="A24" s="75" t="s">
        <v>465</v>
      </c>
      <c r="B24" s="129"/>
      <c r="C24" s="129"/>
      <c r="D24" s="129"/>
      <c r="E24" s="129"/>
      <c r="F24" s="75"/>
      <c r="G24" s="75"/>
      <c r="H24" s="75"/>
      <c r="I24" s="75"/>
      <c r="J24" s="75"/>
      <c r="K24" s="75"/>
    </row>
    <row r="25" spans="1:11" ht="13.7" customHeight="1" x14ac:dyDescent="0.2">
      <c r="A25" s="237" t="s">
        <v>355</v>
      </c>
      <c r="F25" s="75"/>
      <c r="G25" s="75"/>
      <c r="H25" s="75"/>
      <c r="I25" s="75"/>
      <c r="J25" s="75"/>
      <c r="K25" s="75"/>
    </row>
    <row r="26" spans="1:11" ht="13.7" customHeight="1" x14ac:dyDescent="0.2">
      <c r="A26" s="246" t="s">
        <v>464</v>
      </c>
      <c r="B26" s="129"/>
      <c r="C26" s="129"/>
      <c r="D26" s="129"/>
      <c r="E26" s="129"/>
      <c r="F26" s="75"/>
      <c r="G26" s="75"/>
      <c r="H26" s="75"/>
      <c r="I26" s="75"/>
      <c r="J26" s="75"/>
      <c r="K26" s="75"/>
    </row>
    <row r="27" spans="1:11" ht="15" customHeight="1" x14ac:dyDescent="0.2">
      <c r="A27" s="354" t="s">
        <v>360</v>
      </c>
      <c r="B27" s="355"/>
      <c r="C27" s="355"/>
      <c r="D27" s="355"/>
      <c r="F27" s="75"/>
      <c r="G27" s="75"/>
      <c r="H27" s="75"/>
      <c r="I27" s="75"/>
      <c r="J27" s="75"/>
      <c r="K27" s="75"/>
    </row>
    <row r="28" spans="1:11" ht="15" customHeight="1" x14ac:dyDescent="0.2">
      <c r="F28" s="75"/>
      <c r="G28" s="75"/>
      <c r="H28" s="75"/>
      <c r="I28" s="75"/>
      <c r="J28" s="75"/>
      <c r="K28" s="75"/>
    </row>
    <row r="29" spans="1:11" ht="15" customHeight="1" x14ac:dyDescent="0.2">
      <c r="F29" s="75"/>
      <c r="G29" s="75"/>
      <c r="H29" s="75"/>
      <c r="I29" s="75"/>
      <c r="J29" s="75"/>
      <c r="K29" s="75"/>
    </row>
    <row r="30" spans="1:11" ht="15" customHeight="1" x14ac:dyDescent="0.2">
      <c r="F30" s="75"/>
      <c r="G30" s="75"/>
      <c r="H30" s="75"/>
      <c r="I30" s="75"/>
      <c r="J30" s="75"/>
      <c r="K30" s="75"/>
    </row>
    <row r="31" spans="1:11" ht="15" customHeight="1" x14ac:dyDescent="0.2">
      <c r="F31" s="75"/>
      <c r="G31" s="75"/>
      <c r="H31" s="75"/>
      <c r="I31" s="75"/>
      <c r="J31" s="75"/>
      <c r="K31" s="75"/>
    </row>
    <row r="32" spans="1:11" ht="15" customHeight="1" x14ac:dyDescent="0.2">
      <c r="F32" s="75"/>
      <c r="G32" s="75"/>
      <c r="H32" s="75"/>
      <c r="I32" s="75"/>
      <c r="J32" s="75"/>
      <c r="K32" s="75"/>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sheetData>
  <sheetProtection algorithmName="SHA-512" hashValue="iTrdv8Nnx1yNyvQoJ8gKR74Z48JnmD1l893Kt4pzgu/n629itDbZajIQMAJPsNaBtcQb8UieFzPUnHtskXms8w==" saltValue="emPLagDEg/eSWNI1JJR3UA==" spinCount="100000" sheet="1" objects="1" scenarios="1"/>
  <mergeCells count="2">
    <mergeCell ref="A22:E22"/>
    <mergeCell ref="A27:D27"/>
  </mergeCells>
  <hyperlinks>
    <hyperlink ref="H2" location="'Table of contents'!A1" display="Table of contents" xr:uid="{DCA7EDB5-0600-4917-AE22-4AB0F0277DCF}"/>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1A7F-2BDF-4315-A7D1-5DB4BBF7E8A0}">
  <dimension ref="A1:T944"/>
  <sheetViews>
    <sheetView topLeftCell="A53" zoomScaleNormal="100" workbookViewId="0">
      <selection activeCell="A75" sqref="A75"/>
    </sheetView>
  </sheetViews>
  <sheetFormatPr defaultColWidth="12" defaultRowHeight="9.9499999999999993" customHeight="1" x14ac:dyDescent="0.2"/>
  <cols>
    <col min="1" max="1" width="63.5" customWidth="1"/>
    <col min="2" max="2" width="8.33203125" customWidth="1"/>
    <col min="3" max="3" width="10.83203125" customWidth="1"/>
    <col min="4" max="4" width="21.33203125" style="43" customWidth="1"/>
    <col min="5" max="5" width="4" style="43" customWidth="1"/>
    <col min="6" max="6" width="22.6640625" style="43" customWidth="1"/>
    <col min="7" max="7" width="2.83203125" style="43" customWidth="1"/>
    <col min="8" max="8" width="17.83203125" style="43" customWidth="1"/>
    <col min="9" max="9" width="3.1640625" style="43" customWidth="1"/>
    <col min="10" max="10" width="18.83203125" style="43" customWidth="1"/>
    <col min="11" max="11" width="2" style="43" customWidth="1"/>
    <col min="12" max="12" width="16.5" style="43" customWidth="1"/>
    <col min="13" max="13" width="2" style="43" customWidth="1"/>
    <col min="14" max="14" width="12" style="43"/>
  </cols>
  <sheetData>
    <row r="1" spans="1:20" s="2" customFormat="1" ht="91.5" customHeight="1" x14ac:dyDescent="0.2">
      <c r="D1" s="294"/>
      <c r="E1" s="294"/>
      <c r="F1" s="294"/>
      <c r="G1" s="294"/>
      <c r="H1" s="294"/>
      <c r="I1" s="294"/>
      <c r="J1" s="294"/>
      <c r="K1" s="294"/>
      <c r="L1" s="294"/>
      <c r="M1" s="294"/>
      <c r="N1" s="294"/>
    </row>
    <row r="2" spans="1:20" ht="47.25" customHeight="1" x14ac:dyDescent="0.3">
      <c r="A2" s="345" t="s">
        <v>480</v>
      </c>
      <c r="B2" s="345"/>
      <c r="C2" s="345"/>
      <c r="D2" s="345"/>
      <c r="E2" s="345"/>
      <c r="F2" s="345"/>
      <c r="G2" s="345"/>
      <c r="H2" s="345"/>
      <c r="I2" s="345"/>
      <c r="J2" s="345"/>
      <c r="K2" s="345"/>
      <c r="L2" s="345"/>
      <c r="M2" s="345"/>
      <c r="N2" s="345"/>
      <c r="O2" s="345"/>
      <c r="Q2" s="1" t="s">
        <v>0</v>
      </c>
      <c r="T2" t="s">
        <v>81</v>
      </c>
    </row>
    <row r="3" spans="1:20" ht="15" customHeight="1" thickBot="1" x14ac:dyDescent="0.35">
      <c r="A3" s="23"/>
      <c r="B3" s="14"/>
      <c r="C3" s="14"/>
      <c r="D3" s="295"/>
      <c r="E3" s="295"/>
      <c r="F3" s="295"/>
      <c r="G3" s="295"/>
      <c r="H3" s="295"/>
      <c r="I3" s="295"/>
      <c r="J3" s="295"/>
      <c r="K3" s="295"/>
      <c r="L3" s="295"/>
      <c r="M3" s="295"/>
      <c r="N3" s="295"/>
      <c r="T3" t="s">
        <v>156</v>
      </c>
    </row>
    <row r="4" spans="1:20" ht="15" customHeight="1" x14ac:dyDescent="0.3">
      <c r="A4" s="224"/>
      <c r="B4" s="130"/>
      <c r="C4" s="130"/>
      <c r="D4" s="365" t="s">
        <v>334</v>
      </c>
      <c r="E4" s="331"/>
      <c r="F4" s="364" t="s">
        <v>335</v>
      </c>
      <c r="G4" s="364"/>
      <c r="H4" s="364"/>
      <c r="I4" s="364"/>
      <c r="J4" s="364"/>
      <c r="K4" s="364"/>
      <c r="L4" s="364"/>
      <c r="M4" s="364"/>
      <c r="N4" s="364"/>
      <c r="T4">
        <v>6.1</v>
      </c>
    </row>
    <row r="5" spans="1:20" ht="24" customHeight="1" thickBot="1" x14ac:dyDescent="0.25">
      <c r="A5" s="6" t="s">
        <v>157</v>
      </c>
      <c r="B5" s="6"/>
      <c r="C5" s="6" t="s">
        <v>35</v>
      </c>
      <c r="D5" s="366"/>
      <c r="E5" s="56"/>
      <c r="F5" s="56" t="s">
        <v>158</v>
      </c>
      <c r="G5" s="56"/>
      <c r="H5" s="56" t="s">
        <v>466</v>
      </c>
      <c r="I5" s="56"/>
      <c r="J5" s="56" t="s">
        <v>159</v>
      </c>
      <c r="K5" s="56"/>
      <c r="L5" s="56" t="s">
        <v>160</v>
      </c>
      <c r="M5" s="56"/>
      <c r="N5" s="56" t="s">
        <v>1</v>
      </c>
    </row>
    <row r="6" spans="1:20" ht="15" customHeight="1" x14ac:dyDescent="0.2">
      <c r="A6" s="112" t="s">
        <v>161</v>
      </c>
      <c r="B6" s="3"/>
      <c r="C6" s="12"/>
      <c r="D6" s="332"/>
      <c r="E6" s="332"/>
      <c r="F6" s="332"/>
      <c r="G6" s="332"/>
      <c r="H6" s="332"/>
      <c r="I6" s="332"/>
      <c r="J6" s="332"/>
      <c r="K6" s="332"/>
      <c r="L6" s="332"/>
      <c r="M6" s="332"/>
      <c r="N6" s="332"/>
    </row>
    <row r="7" spans="1:20" ht="15" customHeight="1" x14ac:dyDescent="0.2">
      <c r="A7" s="4" t="s">
        <v>162</v>
      </c>
      <c r="B7" s="3"/>
      <c r="C7" s="12" t="s">
        <v>36</v>
      </c>
      <c r="D7" s="42">
        <v>3506</v>
      </c>
      <c r="E7" s="42"/>
      <c r="F7" s="42">
        <v>80019</v>
      </c>
      <c r="G7" s="332"/>
      <c r="H7" s="42">
        <v>65</v>
      </c>
      <c r="I7" s="332"/>
      <c r="J7" s="42">
        <v>17339</v>
      </c>
      <c r="K7" s="332"/>
      <c r="L7" s="42">
        <v>8430</v>
      </c>
      <c r="M7" s="42"/>
      <c r="N7" s="42">
        <v>105853</v>
      </c>
    </row>
    <row r="8" spans="1:20" ht="15" customHeight="1" x14ac:dyDescent="0.2">
      <c r="A8" s="4" t="s">
        <v>163</v>
      </c>
      <c r="B8" s="3"/>
      <c r="C8" s="12" t="s">
        <v>36</v>
      </c>
      <c r="D8" s="42">
        <v>2701</v>
      </c>
      <c r="E8" s="332"/>
      <c r="F8" s="42">
        <v>58722</v>
      </c>
      <c r="G8" s="332"/>
      <c r="H8" s="42">
        <v>29</v>
      </c>
      <c r="I8" s="332"/>
      <c r="J8" s="42">
        <v>11826</v>
      </c>
      <c r="K8" s="332"/>
      <c r="L8" s="42">
        <v>5771</v>
      </c>
      <c r="M8" s="42"/>
      <c r="N8" s="42">
        <v>76348</v>
      </c>
    </row>
    <row r="9" spans="1:20" ht="15" customHeight="1" x14ac:dyDescent="0.2">
      <c r="A9" s="4" t="s">
        <v>164</v>
      </c>
      <c r="B9" s="3"/>
      <c r="C9" s="12" t="s">
        <v>36</v>
      </c>
      <c r="D9" s="42">
        <v>2121</v>
      </c>
      <c r="E9" s="332"/>
      <c r="F9" s="42">
        <v>62047</v>
      </c>
      <c r="G9" s="332"/>
      <c r="H9" s="42">
        <v>34</v>
      </c>
      <c r="I9" s="332"/>
      <c r="J9" s="42">
        <v>9944</v>
      </c>
      <c r="K9" s="332"/>
      <c r="L9" s="42">
        <v>4223</v>
      </c>
      <c r="M9" s="42"/>
      <c r="N9" s="42">
        <v>76248</v>
      </c>
    </row>
    <row r="10" spans="1:20" ht="15" customHeight="1" x14ac:dyDescent="0.2">
      <c r="A10" s="4" t="s">
        <v>165</v>
      </c>
      <c r="B10" s="3"/>
      <c r="C10" s="12" t="s">
        <v>36</v>
      </c>
      <c r="D10" s="42">
        <v>1012</v>
      </c>
      <c r="E10" s="332"/>
      <c r="F10" s="42">
        <v>19676</v>
      </c>
      <c r="G10" s="332"/>
      <c r="H10" s="42">
        <v>24</v>
      </c>
      <c r="I10" s="332"/>
      <c r="J10" s="42">
        <v>5726</v>
      </c>
      <c r="K10" s="332"/>
      <c r="L10" s="42">
        <v>2004</v>
      </c>
      <c r="M10" s="42"/>
      <c r="N10" s="42">
        <v>27430</v>
      </c>
    </row>
    <row r="11" spans="1:20" ht="15" customHeight="1" x14ac:dyDescent="0.2">
      <c r="A11" s="4" t="s">
        <v>166</v>
      </c>
      <c r="B11" s="3"/>
      <c r="C11" s="12" t="s">
        <v>36</v>
      </c>
      <c r="D11" s="42">
        <v>1706</v>
      </c>
      <c r="E11" s="332"/>
      <c r="F11" s="42">
        <v>47345</v>
      </c>
      <c r="G11" s="332"/>
      <c r="H11" s="42">
        <v>23</v>
      </c>
      <c r="I11" s="332"/>
      <c r="J11" s="42">
        <v>7715</v>
      </c>
      <c r="K11" s="332"/>
      <c r="L11" s="42">
        <v>2997</v>
      </c>
      <c r="M11" s="42"/>
      <c r="N11" s="42">
        <v>58080</v>
      </c>
    </row>
    <row r="12" spans="1:20" ht="15" customHeight="1" x14ac:dyDescent="0.2">
      <c r="A12" s="7" t="s">
        <v>167</v>
      </c>
      <c r="B12" s="3"/>
      <c r="C12" s="12" t="s">
        <v>36</v>
      </c>
      <c r="D12" s="42">
        <v>1960</v>
      </c>
      <c r="E12" s="332"/>
      <c r="F12" s="42">
        <v>27550</v>
      </c>
      <c r="G12" s="332"/>
      <c r="H12" s="42">
        <v>55</v>
      </c>
      <c r="I12" s="332"/>
      <c r="J12" s="42">
        <v>11061</v>
      </c>
      <c r="K12" s="332"/>
      <c r="L12" s="42">
        <v>3776</v>
      </c>
      <c r="M12" s="42"/>
      <c r="N12" s="42">
        <v>42442</v>
      </c>
    </row>
    <row r="13" spans="1:20" ht="15" customHeight="1" x14ac:dyDescent="0.2">
      <c r="A13" s="7" t="s">
        <v>168</v>
      </c>
      <c r="B13" s="3"/>
      <c r="C13" s="12" t="s">
        <v>36</v>
      </c>
      <c r="D13" s="42">
        <v>2283</v>
      </c>
      <c r="E13" s="332"/>
      <c r="F13" s="42">
        <v>42674</v>
      </c>
      <c r="G13" s="332"/>
      <c r="H13" s="42">
        <v>38</v>
      </c>
      <c r="I13" s="332"/>
      <c r="J13" s="42">
        <v>10503</v>
      </c>
      <c r="K13" s="332"/>
      <c r="L13" s="42">
        <v>4477</v>
      </c>
      <c r="M13" s="42"/>
      <c r="N13" s="42">
        <v>57692</v>
      </c>
    </row>
    <row r="14" spans="1:20" ht="15" customHeight="1" x14ac:dyDescent="0.2">
      <c r="A14" s="4" t="s">
        <v>169</v>
      </c>
      <c r="B14" s="3"/>
      <c r="C14" s="12" t="s">
        <v>36</v>
      </c>
      <c r="D14" s="42">
        <v>4365</v>
      </c>
      <c r="E14" s="332"/>
      <c r="F14" s="42">
        <v>138431</v>
      </c>
      <c r="G14" s="332"/>
      <c r="H14" s="42">
        <v>55</v>
      </c>
      <c r="I14" s="332"/>
      <c r="J14" s="42">
        <v>19912</v>
      </c>
      <c r="K14" s="332"/>
      <c r="L14" s="42">
        <v>9267</v>
      </c>
      <c r="M14" s="42"/>
      <c r="N14" s="42">
        <v>167665</v>
      </c>
    </row>
    <row r="15" spans="1:20" ht="15" customHeight="1" x14ac:dyDescent="0.2">
      <c r="A15" s="4" t="s">
        <v>170</v>
      </c>
      <c r="B15" s="3"/>
      <c r="C15" s="12" t="s">
        <v>36</v>
      </c>
      <c r="D15" s="42">
        <v>3520</v>
      </c>
      <c r="E15" s="332"/>
      <c r="F15" s="42">
        <v>100067</v>
      </c>
      <c r="G15" s="332"/>
      <c r="H15" s="42">
        <v>27</v>
      </c>
      <c r="I15" s="332"/>
      <c r="J15" s="42">
        <v>14203</v>
      </c>
      <c r="K15" s="332"/>
      <c r="L15" s="42">
        <v>6142</v>
      </c>
      <c r="M15" s="42"/>
      <c r="N15" s="42">
        <v>120439</v>
      </c>
    </row>
    <row r="16" spans="1:20" ht="15" customHeight="1" x14ac:dyDescent="0.2">
      <c r="A16" s="4" t="s">
        <v>171</v>
      </c>
      <c r="B16" s="3"/>
      <c r="C16" s="12" t="s">
        <v>36</v>
      </c>
      <c r="D16" s="42">
        <v>2922</v>
      </c>
      <c r="E16" s="332"/>
      <c r="F16" s="42">
        <v>86982</v>
      </c>
      <c r="G16" s="332"/>
      <c r="H16" s="42">
        <v>28</v>
      </c>
      <c r="I16" s="332"/>
      <c r="J16" s="42">
        <v>11754</v>
      </c>
      <c r="K16" s="332"/>
      <c r="L16" s="42">
        <v>5261</v>
      </c>
      <c r="M16" s="42"/>
      <c r="N16" s="42">
        <v>104025</v>
      </c>
    </row>
    <row r="17" spans="1:14" ht="15" customHeight="1" x14ac:dyDescent="0.2">
      <c r="A17" s="4" t="s">
        <v>172</v>
      </c>
      <c r="B17" s="3"/>
      <c r="C17" s="12" t="s">
        <v>36</v>
      </c>
      <c r="D17" s="42">
        <v>1417</v>
      </c>
      <c r="E17" s="332"/>
      <c r="F17" s="42">
        <v>48819</v>
      </c>
      <c r="G17" s="332"/>
      <c r="H17" s="42">
        <v>16</v>
      </c>
      <c r="I17" s="332"/>
      <c r="J17" s="42">
        <v>7603</v>
      </c>
      <c r="K17" s="332"/>
      <c r="L17" s="42">
        <v>3158</v>
      </c>
      <c r="M17" s="42"/>
      <c r="N17" s="42">
        <v>59596</v>
      </c>
    </row>
    <row r="18" spans="1:14" ht="15" customHeight="1" x14ac:dyDescent="0.2">
      <c r="A18" s="4" t="s">
        <v>173</v>
      </c>
      <c r="B18" s="3"/>
      <c r="C18" s="12" t="s">
        <v>36</v>
      </c>
      <c r="D18" s="42">
        <v>934</v>
      </c>
      <c r="E18" s="332"/>
      <c r="F18" s="42">
        <v>32480</v>
      </c>
      <c r="G18" s="332"/>
      <c r="H18" s="42">
        <v>16</v>
      </c>
      <c r="I18" s="332"/>
      <c r="J18" s="42">
        <v>6027</v>
      </c>
      <c r="K18" s="332"/>
      <c r="L18" s="42">
        <v>1994</v>
      </c>
      <c r="M18" s="42"/>
      <c r="N18" s="42">
        <v>40517</v>
      </c>
    </row>
    <row r="19" spans="1:14" ht="15" customHeight="1" x14ac:dyDescent="0.2">
      <c r="A19" s="4" t="s">
        <v>174</v>
      </c>
      <c r="B19" s="3"/>
      <c r="C19" s="12" t="s">
        <v>36</v>
      </c>
      <c r="D19" s="42">
        <v>2355</v>
      </c>
      <c r="E19" s="332"/>
      <c r="F19" s="42">
        <v>49525</v>
      </c>
      <c r="G19" s="332"/>
      <c r="H19" s="42">
        <v>40</v>
      </c>
      <c r="I19" s="332"/>
      <c r="J19" s="42">
        <v>13691</v>
      </c>
      <c r="K19" s="332"/>
      <c r="L19" s="42">
        <v>5733</v>
      </c>
      <c r="M19" s="42"/>
      <c r="N19" s="42">
        <v>68989</v>
      </c>
    </row>
    <row r="20" spans="1:14" ht="15" customHeight="1" x14ac:dyDescent="0.2">
      <c r="A20" s="4" t="s">
        <v>175</v>
      </c>
      <c r="B20" s="3"/>
      <c r="C20" s="12" t="s">
        <v>36</v>
      </c>
      <c r="D20" s="42">
        <v>1816</v>
      </c>
      <c r="E20" s="332"/>
      <c r="F20" s="42">
        <v>46444</v>
      </c>
      <c r="G20" s="332"/>
      <c r="H20" s="42">
        <v>25</v>
      </c>
      <c r="I20" s="332"/>
      <c r="J20" s="42">
        <v>10158</v>
      </c>
      <c r="K20" s="332"/>
      <c r="L20" s="42">
        <v>4221</v>
      </c>
      <c r="M20" s="42"/>
      <c r="N20" s="42">
        <v>60848</v>
      </c>
    </row>
    <row r="21" spans="1:14" ht="15" customHeight="1" x14ac:dyDescent="0.2">
      <c r="A21" s="4" t="s">
        <v>176</v>
      </c>
      <c r="B21" s="3"/>
      <c r="C21" s="12" t="s">
        <v>36</v>
      </c>
      <c r="D21" s="42">
        <v>4302</v>
      </c>
      <c r="E21" s="332"/>
      <c r="F21" s="42">
        <v>131992</v>
      </c>
      <c r="G21" s="332"/>
      <c r="H21" s="42">
        <v>38</v>
      </c>
      <c r="I21" s="332"/>
      <c r="J21" s="42">
        <v>16543</v>
      </c>
      <c r="K21" s="332"/>
      <c r="L21" s="42">
        <v>8333</v>
      </c>
      <c r="M21" s="42"/>
      <c r="N21" s="42">
        <v>156906</v>
      </c>
    </row>
    <row r="22" spans="1:14" ht="15" customHeight="1" x14ac:dyDescent="0.2">
      <c r="A22" s="4" t="s">
        <v>177</v>
      </c>
      <c r="B22" s="3"/>
      <c r="C22" s="12" t="s">
        <v>36</v>
      </c>
      <c r="D22" s="42">
        <v>3541</v>
      </c>
      <c r="E22" s="332"/>
      <c r="F22" s="42">
        <v>89953</v>
      </c>
      <c r="G22" s="332"/>
      <c r="H22" s="42">
        <v>35</v>
      </c>
      <c r="I22" s="332"/>
      <c r="J22" s="42">
        <v>12745</v>
      </c>
      <c r="K22" s="332"/>
      <c r="L22" s="42">
        <v>5881</v>
      </c>
      <c r="M22" s="42"/>
      <c r="N22" s="42">
        <v>108614</v>
      </c>
    </row>
    <row r="23" spans="1:14" ht="15" customHeight="1" x14ac:dyDescent="0.2">
      <c r="A23" s="7" t="s">
        <v>178</v>
      </c>
      <c r="B23" s="3"/>
      <c r="C23" s="12" t="s">
        <v>36</v>
      </c>
      <c r="D23" s="42">
        <v>1545</v>
      </c>
      <c r="E23" s="332"/>
      <c r="F23" s="42">
        <v>39686</v>
      </c>
      <c r="G23" s="332"/>
      <c r="H23" s="42">
        <v>23</v>
      </c>
      <c r="I23" s="332"/>
      <c r="J23" s="42">
        <v>7381</v>
      </c>
      <c r="K23" s="332"/>
      <c r="L23" s="42">
        <v>2767</v>
      </c>
      <c r="M23" s="42"/>
      <c r="N23" s="42">
        <v>49857</v>
      </c>
    </row>
    <row r="24" spans="1:14" ht="15" customHeight="1" x14ac:dyDescent="0.2">
      <c r="A24" s="7" t="s">
        <v>179</v>
      </c>
      <c r="B24" s="3"/>
      <c r="C24" s="12" t="s">
        <v>36</v>
      </c>
      <c r="D24" s="42">
        <v>705</v>
      </c>
      <c r="E24" s="332"/>
      <c r="F24" s="42">
        <v>21803</v>
      </c>
      <c r="G24" s="332"/>
      <c r="H24" s="42">
        <v>8</v>
      </c>
      <c r="I24" s="332"/>
      <c r="J24" s="42">
        <v>4355</v>
      </c>
      <c r="K24" s="332"/>
      <c r="L24" s="42">
        <v>1159</v>
      </c>
      <c r="M24" s="42"/>
      <c r="N24" s="42">
        <v>27325</v>
      </c>
    </row>
    <row r="25" spans="1:14" ht="15" customHeight="1" x14ac:dyDescent="0.2">
      <c r="A25" s="7" t="s">
        <v>180</v>
      </c>
      <c r="B25" s="3"/>
      <c r="C25" s="12" t="s">
        <v>36</v>
      </c>
      <c r="D25" s="42">
        <v>2269</v>
      </c>
      <c r="E25" s="332"/>
      <c r="F25" s="42">
        <v>68539</v>
      </c>
      <c r="G25" s="332"/>
      <c r="H25" s="42">
        <v>30</v>
      </c>
      <c r="I25" s="332"/>
      <c r="J25" s="42">
        <v>10513</v>
      </c>
      <c r="K25" s="332"/>
      <c r="L25" s="42">
        <v>4763</v>
      </c>
      <c r="M25" s="42"/>
      <c r="N25" s="42">
        <v>83845</v>
      </c>
    </row>
    <row r="26" spans="1:14" ht="15" customHeight="1" x14ac:dyDescent="0.2">
      <c r="A26" s="7" t="s">
        <v>181</v>
      </c>
      <c r="B26" s="3"/>
      <c r="C26" s="12" t="s">
        <v>36</v>
      </c>
      <c r="D26" s="42">
        <v>2057</v>
      </c>
      <c r="E26" s="332"/>
      <c r="F26" s="42">
        <v>52214</v>
      </c>
      <c r="G26" s="332"/>
      <c r="H26" s="42">
        <v>23</v>
      </c>
      <c r="I26" s="332"/>
      <c r="J26" s="42">
        <v>11968</v>
      </c>
      <c r="K26" s="332"/>
      <c r="L26" s="42">
        <v>4849</v>
      </c>
      <c r="M26" s="42"/>
      <c r="N26" s="42">
        <v>69054</v>
      </c>
    </row>
    <row r="27" spans="1:14" ht="15" customHeight="1" x14ac:dyDescent="0.2">
      <c r="A27" s="113" t="s">
        <v>182</v>
      </c>
      <c r="B27" s="3"/>
      <c r="C27" s="12"/>
      <c r="D27" s="42"/>
      <c r="E27" s="332"/>
      <c r="F27" s="332"/>
      <c r="G27" s="332"/>
      <c r="H27" s="332"/>
      <c r="I27" s="332"/>
      <c r="J27" s="332"/>
      <c r="K27" s="332"/>
      <c r="L27" s="332"/>
      <c r="M27" s="332"/>
      <c r="N27" s="42"/>
    </row>
    <row r="28" spans="1:14" ht="15" customHeight="1" x14ac:dyDescent="0.2">
      <c r="A28" s="7" t="s">
        <v>183</v>
      </c>
      <c r="B28" s="3"/>
      <c r="C28" s="12" t="s">
        <v>36</v>
      </c>
      <c r="D28" s="42">
        <v>3230</v>
      </c>
      <c r="E28" s="332"/>
      <c r="F28" s="42">
        <v>75444</v>
      </c>
      <c r="G28" s="332"/>
      <c r="H28" s="42">
        <v>30</v>
      </c>
      <c r="I28" s="332"/>
      <c r="J28" s="42">
        <v>11616</v>
      </c>
      <c r="K28" s="332"/>
      <c r="L28" s="42">
        <v>4887</v>
      </c>
      <c r="M28" s="42"/>
      <c r="N28" s="42">
        <v>91977</v>
      </c>
    </row>
    <row r="29" spans="1:14" ht="15" customHeight="1" x14ac:dyDescent="0.2">
      <c r="A29" s="7" t="s">
        <v>184</v>
      </c>
      <c r="B29" s="3"/>
      <c r="C29" s="12" t="s">
        <v>36</v>
      </c>
      <c r="D29" s="42">
        <v>3206</v>
      </c>
      <c r="E29" s="332"/>
      <c r="F29" s="42">
        <v>86706</v>
      </c>
      <c r="G29" s="332"/>
      <c r="H29" s="42">
        <v>33</v>
      </c>
      <c r="I29" s="332"/>
      <c r="J29" s="42">
        <v>11399</v>
      </c>
      <c r="K29" s="332"/>
      <c r="L29" s="42">
        <v>5128</v>
      </c>
      <c r="M29" s="42"/>
      <c r="N29" s="42">
        <v>103266</v>
      </c>
    </row>
    <row r="30" spans="1:14" ht="15" customHeight="1" x14ac:dyDescent="0.2">
      <c r="A30" s="7" t="s">
        <v>185</v>
      </c>
      <c r="B30" s="3"/>
      <c r="C30" s="12" t="s">
        <v>36</v>
      </c>
      <c r="D30" s="42">
        <v>3954</v>
      </c>
      <c r="E30" s="332"/>
      <c r="F30" s="42">
        <v>116672</v>
      </c>
      <c r="G30" s="332"/>
      <c r="H30" s="42">
        <v>33</v>
      </c>
      <c r="I30" s="332"/>
      <c r="J30" s="42">
        <v>15465</v>
      </c>
      <c r="K30" s="332"/>
      <c r="L30" s="42">
        <v>7981</v>
      </c>
      <c r="M30" s="42"/>
      <c r="N30" s="42">
        <v>140151</v>
      </c>
    </row>
    <row r="31" spans="1:14" ht="15" customHeight="1" x14ac:dyDescent="0.2">
      <c r="A31" s="113" t="s">
        <v>186</v>
      </c>
      <c r="B31" s="3"/>
      <c r="C31" s="12"/>
      <c r="D31" s="42"/>
      <c r="E31" s="332"/>
      <c r="F31" s="332"/>
      <c r="G31" s="332"/>
      <c r="H31" s="332"/>
      <c r="I31" s="332"/>
      <c r="J31" s="332"/>
      <c r="K31" s="332"/>
      <c r="L31" s="332"/>
      <c r="M31" s="332"/>
      <c r="N31" s="42"/>
    </row>
    <row r="32" spans="1:14" ht="15" customHeight="1" x14ac:dyDescent="0.2">
      <c r="A32" s="7" t="s">
        <v>187</v>
      </c>
      <c r="B32" s="3"/>
      <c r="C32" s="12" t="s">
        <v>36</v>
      </c>
      <c r="D32" s="42">
        <v>1155</v>
      </c>
      <c r="E32" s="332"/>
      <c r="F32" s="42">
        <v>34055</v>
      </c>
      <c r="G32" s="332"/>
      <c r="H32" s="42">
        <v>11</v>
      </c>
      <c r="I32" s="332"/>
      <c r="J32" s="42">
        <v>6695</v>
      </c>
      <c r="K32" s="332"/>
      <c r="L32" s="42">
        <v>2053</v>
      </c>
      <c r="M32" s="42"/>
      <c r="N32" s="42">
        <v>42814</v>
      </c>
    </row>
    <row r="33" spans="1:14" ht="15" customHeight="1" x14ac:dyDescent="0.2">
      <c r="A33" s="7" t="s">
        <v>188</v>
      </c>
      <c r="B33" s="3"/>
      <c r="C33" s="12" t="s">
        <v>36</v>
      </c>
      <c r="D33" s="42">
        <v>1208</v>
      </c>
      <c r="E33" s="332"/>
      <c r="F33" s="42">
        <v>10283</v>
      </c>
      <c r="G33" s="332"/>
      <c r="H33" s="42">
        <v>25</v>
      </c>
      <c r="I33" s="332"/>
      <c r="J33" s="42">
        <v>4561</v>
      </c>
      <c r="K33" s="332"/>
      <c r="L33" s="42">
        <v>1130</v>
      </c>
      <c r="M33" s="42"/>
      <c r="N33" s="42">
        <v>15999</v>
      </c>
    </row>
    <row r="34" spans="1:14" ht="15" customHeight="1" x14ac:dyDescent="0.2">
      <c r="A34" s="7" t="s">
        <v>189</v>
      </c>
      <c r="B34" s="3"/>
      <c r="C34" s="12" t="s">
        <v>36</v>
      </c>
      <c r="D34" s="42">
        <v>2016</v>
      </c>
      <c r="E34" s="332"/>
      <c r="F34" s="42">
        <v>41261</v>
      </c>
      <c r="G34" s="332"/>
      <c r="H34" s="42">
        <v>21</v>
      </c>
      <c r="I34" s="332"/>
      <c r="J34" s="42">
        <v>5680</v>
      </c>
      <c r="K34" s="332"/>
      <c r="L34" s="42">
        <v>2360</v>
      </c>
      <c r="M34" s="42"/>
      <c r="N34" s="42">
        <v>49322</v>
      </c>
    </row>
    <row r="35" spans="1:14" ht="15" customHeight="1" x14ac:dyDescent="0.2">
      <c r="A35" s="7" t="s">
        <v>190</v>
      </c>
      <c r="B35" s="3"/>
      <c r="C35" s="12" t="s">
        <v>36</v>
      </c>
      <c r="D35" s="42">
        <v>4381</v>
      </c>
      <c r="E35" s="332"/>
      <c r="F35" s="42">
        <v>128429</v>
      </c>
      <c r="G35" s="332"/>
      <c r="H35" s="42">
        <v>49</v>
      </c>
      <c r="I35" s="332"/>
      <c r="J35" s="42">
        <v>17004</v>
      </c>
      <c r="K35" s="332"/>
      <c r="L35" s="42">
        <v>7660</v>
      </c>
      <c r="M35" s="42"/>
      <c r="N35" s="42">
        <v>153142</v>
      </c>
    </row>
    <row r="36" spans="1:14" ht="15" customHeight="1" x14ac:dyDescent="0.2">
      <c r="A36" s="7" t="s">
        <v>191</v>
      </c>
      <c r="B36" s="3"/>
      <c r="C36" s="12" t="s">
        <v>36</v>
      </c>
      <c r="D36" s="42">
        <v>4198</v>
      </c>
      <c r="E36" s="332"/>
      <c r="F36" s="42">
        <v>134289</v>
      </c>
      <c r="G36" s="332"/>
      <c r="H36" s="42">
        <v>41</v>
      </c>
      <c r="I36" s="332"/>
      <c r="J36" s="42">
        <v>16685</v>
      </c>
      <c r="K36" s="332"/>
      <c r="L36" s="42">
        <v>7658</v>
      </c>
      <c r="M36" s="42"/>
      <c r="N36" s="42">
        <v>158673</v>
      </c>
    </row>
    <row r="37" spans="1:14" ht="15" customHeight="1" x14ac:dyDescent="0.2">
      <c r="A37" s="3" t="s">
        <v>2</v>
      </c>
      <c r="B37" s="3"/>
      <c r="C37" s="12" t="s">
        <v>36</v>
      </c>
      <c r="D37" s="42">
        <v>1801</v>
      </c>
      <c r="E37" s="332"/>
      <c r="F37" s="42">
        <v>60914</v>
      </c>
      <c r="G37" s="332"/>
      <c r="H37" s="42">
        <v>24</v>
      </c>
      <c r="I37" s="332"/>
      <c r="J37" s="42">
        <v>28533</v>
      </c>
      <c r="K37" s="332"/>
      <c r="L37" s="42">
        <v>15264</v>
      </c>
      <c r="M37" s="42"/>
      <c r="N37" s="42">
        <v>104735</v>
      </c>
    </row>
    <row r="38" spans="1:14" ht="15" customHeight="1" x14ac:dyDescent="0.2">
      <c r="A38" s="3" t="s">
        <v>192</v>
      </c>
      <c r="B38" s="3"/>
      <c r="C38" s="12" t="s">
        <v>36</v>
      </c>
      <c r="D38" s="42">
        <v>741</v>
      </c>
      <c r="E38" s="332"/>
      <c r="F38" s="42"/>
      <c r="G38" s="332"/>
      <c r="H38" s="332"/>
      <c r="I38" s="332"/>
      <c r="J38" s="332"/>
      <c r="K38" s="332"/>
      <c r="L38" s="332"/>
      <c r="M38" s="332"/>
      <c r="N38" s="42"/>
    </row>
    <row r="39" spans="1:14" ht="15" customHeight="1" thickBot="1" x14ac:dyDescent="0.25">
      <c r="A39" s="6" t="s">
        <v>343</v>
      </c>
      <c r="B39" s="13"/>
      <c r="C39" s="16" t="s">
        <v>36</v>
      </c>
      <c r="D39" s="157">
        <v>8966</v>
      </c>
      <c r="E39" s="333"/>
      <c r="F39" s="157">
        <v>279366</v>
      </c>
      <c r="G39" s="333"/>
      <c r="H39" s="157">
        <v>137</v>
      </c>
      <c r="I39" s="333"/>
      <c r="J39" s="157">
        <v>41693</v>
      </c>
      <c r="K39" s="333"/>
      <c r="L39" s="157">
        <v>19059</v>
      </c>
      <c r="M39" s="157"/>
      <c r="N39" s="157">
        <v>340255</v>
      </c>
    </row>
    <row r="40" spans="1:14" ht="15" customHeight="1" x14ac:dyDescent="0.3">
      <c r="A40" s="224"/>
      <c r="B40" s="130"/>
      <c r="C40" s="130"/>
      <c r="D40" s="365" t="s">
        <v>334</v>
      </c>
      <c r="E40" s="331"/>
      <c r="F40" s="364" t="s">
        <v>335</v>
      </c>
      <c r="G40" s="364"/>
      <c r="H40" s="364"/>
      <c r="I40" s="364"/>
      <c r="J40" s="364"/>
      <c r="K40" s="364"/>
      <c r="L40" s="364"/>
      <c r="M40" s="364"/>
      <c r="N40" s="364"/>
    </row>
    <row r="41" spans="1:14" ht="15" customHeight="1" thickBot="1" x14ac:dyDescent="0.25">
      <c r="A41" s="6" t="s">
        <v>157</v>
      </c>
      <c r="B41" s="6"/>
      <c r="C41" s="6" t="s">
        <v>35</v>
      </c>
      <c r="D41" s="366"/>
      <c r="E41" s="56"/>
      <c r="F41" s="56" t="s">
        <v>158</v>
      </c>
      <c r="G41" s="56"/>
      <c r="H41" s="56" t="s">
        <v>466</v>
      </c>
      <c r="I41" s="56"/>
      <c r="J41" s="56" t="s">
        <v>159</v>
      </c>
      <c r="K41" s="56"/>
      <c r="L41" s="56" t="s">
        <v>160</v>
      </c>
      <c r="M41" s="56"/>
      <c r="N41" s="56" t="s">
        <v>1</v>
      </c>
    </row>
    <row r="42" spans="1:14" ht="15" customHeight="1" x14ac:dyDescent="0.2">
      <c r="A42" s="5" t="s">
        <v>161</v>
      </c>
      <c r="C42" s="12" t="s">
        <v>37</v>
      </c>
    </row>
    <row r="43" spans="1:14" ht="15" customHeight="1" x14ac:dyDescent="0.2">
      <c r="A43" s="4" t="s">
        <v>162</v>
      </c>
      <c r="C43" s="12" t="s">
        <v>37</v>
      </c>
      <c r="D43" s="44">
        <v>0.39103279054204776</v>
      </c>
      <c r="F43" s="44">
        <v>0.28643070380790792</v>
      </c>
      <c r="H43" s="44">
        <v>0.47445255474452552</v>
      </c>
      <c r="J43" s="44">
        <v>0.41587316815772429</v>
      </c>
      <c r="L43" s="44">
        <v>0.44231071934519123</v>
      </c>
      <c r="M43" s="44"/>
      <c r="N43" s="44">
        <v>0.3110990286696742</v>
      </c>
    </row>
    <row r="44" spans="1:14" ht="15" customHeight="1" x14ac:dyDescent="0.2">
      <c r="A44" s="4" t="s">
        <v>163</v>
      </c>
      <c r="C44" s="12" t="s">
        <v>37</v>
      </c>
      <c r="D44" s="44">
        <v>0.30124916350658043</v>
      </c>
      <c r="F44" s="44">
        <v>0.21019737548592168</v>
      </c>
      <c r="H44" s="44">
        <v>0.21167883211678831</v>
      </c>
      <c r="J44" s="44">
        <v>0.28364473652651523</v>
      </c>
      <c r="L44" s="44">
        <v>0.30279657904402119</v>
      </c>
      <c r="M44" s="44"/>
      <c r="N44" s="44">
        <v>0.22438465268695537</v>
      </c>
    </row>
    <row r="45" spans="1:14" ht="15" customHeight="1" x14ac:dyDescent="0.2">
      <c r="A45" s="4" t="s">
        <v>164</v>
      </c>
      <c r="C45" s="12" t="s">
        <v>37</v>
      </c>
      <c r="D45" s="44">
        <v>0.23656033905866608</v>
      </c>
      <c r="F45" s="44">
        <v>0.22209932489995204</v>
      </c>
      <c r="H45" s="44">
        <v>0.24817518248175183</v>
      </c>
      <c r="J45" s="44">
        <v>0.23850526467272684</v>
      </c>
      <c r="L45" s="44">
        <v>0.22157510887244872</v>
      </c>
      <c r="M45" s="44"/>
      <c r="N45" s="44">
        <v>0.22409075546281465</v>
      </c>
    </row>
    <row r="46" spans="1:14" ht="15" customHeight="1" x14ac:dyDescent="0.2">
      <c r="A46" s="4" t="s">
        <v>165</v>
      </c>
      <c r="C46" s="12" t="s">
        <v>37</v>
      </c>
      <c r="D46" s="44">
        <v>0.11287084541601607</v>
      </c>
      <c r="F46" s="44">
        <v>7.0430904261792771E-2</v>
      </c>
      <c r="H46" s="44">
        <v>0.17518248175182483</v>
      </c>
      <c r="J46" s="44">
        <v>0.13733720288777493</v>
      </c>
      <c r="L46" s="44">
        <v>0.10514717456319848</v>
      </c>
      <c r="M46" s="44"/>
      <c r="N46" s="44">
        <v>8.0616008581798945E-2</v>
      </c>
    </row>
    <row r="47" spans="1:14" ht="15" customHeight="1" x14ac:dyDescent="0.2">
      <c r="A47" s="4" t="s">
        <v>166</v>
      </c>
      <c r="C47" s="12" t="s">
        <v>37</v>
      </c>
      <c r="D47" s="44">
        <v>0.19027436984162391</v>
      </c>
      <c r="F47" s="44">
        <v>0.16947302105481699</v>
      </c>
      <c r="H47" s="44">
        <v>0.16788321167883211</v>
      </c>
      <c r="J47" s="44">
        <v>0.18504305279063632</v>
      </c>
      <c r="L47" s="44">
        <v>0.15724854399496302</v>
      </c>
      <c r="M47" s="44"/>
      <c r="N47" s="44">
        <v>0.17069550778092901</v>
      </c>
    </row>
    <row r="48" spans="1:14" ht="15" customHeight="1" x14ac:dyDescent="0.2">
      <c r="A48" s="7" t="s">
        <v>167</v>
      </c>
      <c r="C48" s="12" t="s">
        <v>37</v>
      </c>
      <c r="D48" s="44">
        <v>0.2186036136515726</v>
      </c>
      <c r="F48" s="44">
        <v>9.8616152287679962E-2</v>
      </c>
      <c r="H48" s="44">
        <v>0.40145985401459855</v>
      </c>
      <c r="J48" s="44">
        <v>0.26529633271772241</v>
      </c>
      <c r="L48" s="44">
        <v>0.19812162233065744</v>
      </c>
      <c r="M48" s="44"/>
      <c r="N48" s="44">
        <v>0.12473585986980353</v>
      </c>
    </row>
    <row r="49" spans="1:14" ht="15" customHeight="1" x14ac:dyDescent="0.2">
      <c r="A49" s="7" t="s">
        <v>168</v>
      </c>
      <c r="C49" s="12" t="s">
        <v>37</v>
      </c>
      <c r="D49" s="44">
        <v>0.2546285969217042</v>
      </c>
      <c r="F49" s="44">
        <v>0.15275301933664082</v>
      </c>
      <c r="H49" s="44">
        <v>0.27737226277372262</v>
      </c>
      <c r="J49" s="44">
        <v>0.25191279111601467</v>
      </c>
      <c r="L49" s="44">
        <v>0.23490214596778425</v>
      </c>
      <c r="M49" s="44"/>
      <c r="N49" s="44">
        <v>0.16955518655126303</v>
      </c>
    </row>
    <row r="50" spans="1:14" ht="15" customHeight="1" x14ac:dyDescent="0.2">
      <c r="A50" s="4" t="s">
        <v>169</v>
      </c>
      <c r="C50" s="12" t="s">
        <v>37</v>
      </c>
      <c r="D50" s="44">
        <v>0.48683917019852779</v>
      </c>
      <c r="F50" s="44">
        <v>0.49551842385973954</v>
      </c>
      <c r="H50" s="44">
        <v>0.40145985401459855</v>
      </c>
      <c r="J50" s="44">
        <v>0.47758616554337657</v>
      </c>
      <c r="L50" s="44">
        <v>0.48622697937982057</v>
      </c>
      <c r="M50" s="44"/>
      <c r="N50" s="44">
        <v>0.49276278085553482</v>
      </c>
    </row>
    <row r="51" spans="1:14" ht="15" customHeight="1" x14ac:dyDescent="0.2">
      <c r="A51" s="4" t="s">
        <v>170</v>
      </c>
      <c r="C51" s="12" t="s">
        <v>37</v>
      </c>
      <c r="D51" s="44">
        <v>0.39259424492527323</v>
      </c>
      <c r="F51" s="44">
        <v>0.35819319459060872</v>
      </c>
      <c r="H51" s="44">
        <v>0.19708029197080293</v>
      </c>
      <c r="J51" s="44">
        <v>0.3406567049624637</v>
      </c>
      <c r="L51" s="44">
        <v>0.32226244818720812</v>
      </c>
      <c r="M51" s="44"/>
      <c r="N51" s="44">
        <v>0.35396687778283936</v>
      </c>
    </row>
    <row r="52" spans="1:14" ht="15" customHeight="1" x14ac:dyDescent="0.2">
      <c r="A52" s="4" t="s">
        <v>171</v>
      </c>
      <c r="C52" s="12" t="s">
        <v>37</v>
      </c>
      <c r="D52" s="44">
        <v>0.32589783627035468</v>
      </c>
      <c r="F52" s="44">
        <v>0.31135499667103372</v>
      </c>
      <c r="H52" s="44">
        <v>0.20437956204379562</v>
      </c>
      <c r="J52" s="44">
        <v>0.2819178279327465</v>
      </c>
      <c r="L52" s="44">
        <v>0.27603756755338688</v>
      </c>
      <c r="M52" s="44"/>
      <c r="N52" s="44">
        <v>0.3057265874123819</v>
      </c>
    </row>
    <row r="53" spans="1:14" ht="15" customHeight="1" x14ac:dyDescent="0.2">
      <c r="A53" s="4" t="s">
        <v>172</v>
      </c>
      <c r="C53" s="12" t="s">
        <v>37</v>
      </c>
      <c r="D53" s="44">
        <v>0.15804149007361143</v>
      </c>
      <c r="F53" s="44">
        <v>0.17474925366723223</v>
      </c>
      <c r="H53" s="44">
        <v>0.11678832116788321</v>
      </c>
      <c r="J53" s="44">
        <v>0.18235675053366274</v>
      </c>
      <c r="L53" s="44">
        <v>0.1656959966420064</v>
      </c>
      <c r="M53" s="44"/>
      <c r="N53" s="44">
        <v>0.1751509896989023</v>
      </c>
    </row>
    <row r="54" spans="1:14" ht="15" customHeight="1" x14ac:dyDescent="0.2">
      <c r="A54" s="4" t="s">
        <v>173</v>
      </c>
      <c r="C54" s="12" t="s">
        <v>37</v>
      </c>
      <c r="D54" s="44">
        <v>0.10417131385233103</v>
      </c>
      <c r="F54" s="44">
        <v>0.11626325322337006</v>
      </c>
      <c r="H54" s="44">
        <v>0.11678832116788321</v>
      </c>
      <c r="J54" s="44">
        <v>0.14455664020339146</v>
      </c>
      <c r="L54" s="44">
        <v>0.10462248806338213</v>
      </c>
      <c r="M54" s="44"/>
      <c r="N54" s="44">
        <v>0.11907833830509471</v>
      </c>
    </row>
    <row r="55" spans="1:14" ht="15" customHeight="1" x14ac:dyDescent="0.2">
      <c r="A55" s="4" t="s">
        <v>174</v>
      </c>
      <c r="C55" s="12" t="s">
        <v>37</v>
      </c>
      <c r="D55" s="44">
        <v>0.26265893374972116</v>
      </c>
      <c r="F55" s="44">
        <v>0.17727640443003084</v>
      </c>
      <c r="H55" s="44">
        <v>0.29197080291970801</v>
      </c>
      <c r="J55" s="44">
        <v>0.32837646607344156</v>
      </c>
      <c r="L55" s="44">
        <v>0.30080277034471903</v>
      </c>
      <c r="M55" s="44"/>
      <c r="N55" s="44">
        <v>0.20275675596243994</v>
      </c>
    </row>
    <row r="56" spans="1:14" ht="15" customHeight="1" x14ac:dyDescent="0.2">
      <c r="A56" s="4" t="s">
        <v>175</v>
      </c>
      <c r="C56" s="12" t="s">
        <v>37</v>
      </c>
      <c r="D56" s="44">
        <v>0.20254293999553871</v>
      </c>
      <c r="F56" s="44">
        <v>0.16624786122863913</v>
      </c>
      <c r="H56" s="44">
        <v>0.18248175182481752</v>
      </c>
      <c r="J56" s="44">
        <v>0.24363802077087282</v>
      </c>
      <c r="L56" s="44">
        <v>0.22147017157248544</v>
      </c>
      <c r="M56" s="44"/>
      <c r="N56" s="44">
        <v>0.17883058294514409</v>
      </c>
    </row>
    <row r="57" spans="1:14" ht="15" customHeight="1" x14ac:dyDescent="0.2">
      <c r="A57" s="4" t="s">
        <v>176</v>
      </c>
      <c r="C57" s="12" t="s">
        <v>37</v>
      </c>
      <c r="D57" s="44">
        <v>0.47981262547401293</v>
      </c>
      <c r="F57" s="44">
        <v>0.47246980663359178</v>
      </c>
      <c r="H57" s="44">
        <v>0.27737226277372262</v>
      </c>
      <c r="J57" s="44">
        <v>0.39678123425994771</v>
      </c>
      <c r="L57" s="44">
        <v>0.43722126029697256</v>
      </c>
      <c r="M57" s="44"/>
      <c r="N57" s="44">
        <v>0.46114237851023498</v>
      </c>
    </row>
    <row r="58" spans="1:14" ht="15" customHeight="1" x14ac:dyDescent="0.2">
      <c r="A58" s="4" t="s">
        <v>177</v>
      </c>
      <c r="C58" s="12" t="s">
        <v>37</v>
      </c>
      <c r="D58" s="44">
        <v>0.39493642650011151</v>
      </c>
      <c r="F58" s="44">
        <v>0.32198979117000637</v>
      </c>
      <c r="H58" s="44">
        <v>0.25547445255474455</v>
      </c>
      <c r="J58" s="44">
        <v>0.30568680593864678</v>
      </c>
      <c r="L58" s="44">
        <v>0.30856813054200116</v>
      </c>
      <c r="M58" s="44"/>
      <c r="N58" s="44">
        <v>0.31921353102819944</v>
      </c>
    </row>
    <row r="59" spans="1:14" ht="15" customHeight="1" x14ac:dyDescent="0.2">
      <c r="A59" s="7" t="s">
        <v>178</v>
      </c>
      <c r="C59" s="12" t="s">
        <v>37</v>
      </c>
      <c r="D59" s="44">
        <v>0.17231764443453046</v>
      </c>
      <c r="F59" s="44">
        <v>0.14205737276547611</v>
      </c>
      <c r="H59" s="44">
        <v>0.16788321167883211</v>
      </c>
      <c r="J59" s="44">
        <v>0.17703211570287578</v>
      </c>
      <c r="L59" s="44">
        <v>0.14518075449918674</v>
      </c>
      <c r="M59" s="44"/>
      <c r="N59" s="44">
        <v>0.14652833903983778</v>
      </c>
    </row>
    <row r="60" spans="1:14" ht="15" customHeight="1" x14ac:dyDescent="0.2">
      <c r="A60" s="7" t="s">
        <v>179</v>
      </c>
      <c r="C60" s="12" t="s">
        <v>37</v>
      </c>
      <c r="D60" s="44">
        <v>7.8630381440999333E-2</v>
      </c>
      <c r="F60" s="44">
        <v>7.8044572353113836E-2</v>
      </c>
      <c r="H60" s="44">
        <v>5.8394160583941604E-2</v>
      </c>
      <c r="J60" s="44">
        <v>0.10445398508142854</v>
      </c>
      <c r="L60" s="44">
        <v>6.0811165328716089E-2</v>
      </c>
      <c r="M60" s="44"/>
      <c r="N60" s="44">
        <v>8.0307416496451192E-2</v>
      </c>
    </row>
    <row r="61" spans="1:14" ht="15" customHeight="1" x14ac:dyDescent="0.2">
      <c r="A61" s="7" t="s">
        <v>180</v>
      </c>
      <c r="C61" s="12" t="s">
        <v>37</v>
      </c>
      <c r="D61" s="44">
        <v>0.25306714253847867</v>
      </c>
      <c r="F61" s="44">
        <v>0.24533765740999264</v>
      </c>
      <c r="H61" s="44">
        <v>0.21897810218978103</v>
      </c>
      <c r="J61" s="44">
        <v>0.25215263953181588</v>
      </c>
      <c r="L61" s="44">
        <v>0.24990817986253214</v>
      </c>
      <c r="M61" s="44"/>
      <c r="N61" s="44">
        <v>0.24641812758078499</v>
      </c>
    </row>
    <row r="62" spans="1:14" ht="15" customHeight="1" x14ac:dyDescent="0.2">
      <c r="A62" s="7" t="s">
        <v>181</v>
      </c>
      <c r="C62" s="12" t="s">
        <v>37</v>
      </c>
      <c r="D62" s="44">
        <v>0.22942226187820655</v>
      </c>
      <c r="F62" s="44">
        <v>0.18690177043734743</v>
      </c>
      <c r="H62" s="44">
        <v>0.16788321167883211</v>
      </c>
      <c r="J62" s="44">
        <v>0.28705058403089245</v>
      </c>
      <c r="L62" s="44">
        <v>0.25442048376095283</v>
      </c>
      <c r="M62" s="44"/>
      <c r="N62" s="44">
        <v>0.20294778915813141</v>
      </c>
    </row>
    <row r="63" spans="1:14" ht="15" customHeight="1" x14ac:dyDescent="0.2">
      <c r="A63" s="113" t="s">
        <v>182</v>
      </c>
      <c r="C63" s="12" t="s">
        <v>37</v>
      </c>
      <c r="D63" s="275"/>
      <c r="F63" s="275"/>
      <c r="H63" s="275"/>
      <c r="J63" s="275"/>
      <c r="L63" s="275"/>
      <c r="M63" s="275"/>
      <c r="N63" s="275"/>
    </row>
    <row r="64" spans="1:14" ht="15" customHeight="1" x14ac:dyDescent="0.2">
      <c r="A64" s="7" t="s">
        <v>183</v>
      </c>
      <c r="C64" s="12" t="s">
        <v>37</v>
      </c>
      <c r="D64" s="44">
        <v>0.36024983270131611</v>
      </c>
      <c r="F64" s="44">
        <v>0.27005433732093381</v>
      </c>
      <c r="H64" s="44">
        <v>0.21897810218978103</v>
      </c>
      <c r="J64" s="44">
        <v>0.27860791979468974</v>
      </c>
      <c r="L64" s="44">
        <v>0.25641429246025499</v>
      </c>
      <c r="M64" s="44"/>
      <c r="N64" s="44">
        <v>0.27031784984790819</v>
      </c>
    </row>
    <row r="65" spans="1:14" ht="15" customHeight="1" x14ac:dyDescent="0.2">
      <c r="A65" s="7" t="s">
        <v>184</v>
      </c>
      <c r="C65" s="12" t="s">
        <v>37</v>
      </c>
      <c r="D65" s="44">
        <v>0.35757305375864379</v>
      </c>
      <c r="F65" s="44">
        <v>0.3103670453813277</v>
      </c>
      <c r="H65" s="44">
        <v>0.24087591240875914</v>
      </c>
      <c r="J65" s="44">
        <v>0.27340320917180344</v>
      </c>
      <c r="L65" s="44">
        <v>0.26905923710582924</v>
      </c>
      <c r="M65" s="44"/>
      <c r="N65" s="44">
        <v>0.30349590748115385</v>
      </c>
    </row>
    <row r="66" spans="1:14" ht="15" customHeight="1" x14ac:dyDescent="0.2">
      <c r="A66" s="7" t="s">
        <v>185</v>
      </c>
      <c r="C66" s="12" t="s">
        <v>37</v>
      </c>
      <c r="D66" s="44">
        <v>0.44099933080526432</v>
      </c>
      <c r="F66" s="44">
        <v>0.41763135098759335</v>
      </c>
      <c r="H66" s="44">
        <v>0.24087591240875914</v>
      </c>
      <c r="J66" s="44">
        <v>0.37092557503657686</v>
      </c>
      <c r="L66" s="44">
        <v>0.41875229550343668</v>
      </c>
      <c r="M66" s="44"/>
      <c r="N66" s="44">
        <v>0.41189989860545767</v>
      </c>
    </row>
    <row r="67" spans="1:14" ht="15" customHeight="1" x14ac:dyDescent="0.2">
      <c r="A67" s="113" t="s">
        <v>186</v>
      </c>
      <c r="C67" s="12" t="s">
        <v>37</v>
      </c>
      <c r="D67" s="275"/>
      <c r="F67" s="275"/>
      <c r="H67" s="275"/>
      <c r="J67" s="275"/>
      <c r="L67" s="275"/>
      <c r="M67" s="275"/>
      <c r="N67" s="275"/>
    </row>
    <row r="68" spans="1:14" ht="15" customHeight="1" x14ac:dyDescent="0.2">
      <c r="A68" s="7" t="s">
        <v>187</v>
      </c>
      <c r="C68" s="12" t="s">
        <v>37</v>
      </c>
      <c r="D68" s="114">
        <v>0.12881998661610528</v>
      </c>
      <c r="F68" s="114">
        <v>0.12190101873527917</v>
      </c>
      <c r="H68" s="114">
        <v>8.0291970802919707E-2</v>
      </c>
      <c r="J68" s="114">
        <v>0.16057851437891252</v>
      </c>
      <c r="L68" s="114">
        <v>0.10771813841229866</v>
      </c>
      <c r="M68" s="114"/>
      <c r="N68" s="114">
        <v>0.12582915754360699</v>
      </c>
    </row>
    <row r="69" spans="1:14" ht="15" customHeight="1" x14ac:dyDescent="0.2">
      <c r="A69" s="7" t="s">
        <v>188</v>
      </c>
      <c r="C69" s="12" t="s">
        <v>37</v>
      </c>
      <c r="D69" s="114">
        <v>0.13473120678117331</v>
      </c>
      <c r="F69" s="114">
        <v>3.6808344608864355E-2</v>
      </c>
      <c r="H69" s="114">
        <v>0.18248175182481752</v>
      </c>
      <c r="J69" s="114">
        <v>0.10939486244693354</v>
      </c>
      <c r="L69" s="114">
        <v>5.9289574479248652E-2</v>
      </c>
      <c r="M69" s="114"/>
      <c r="N69" s="114">
        <v>4.7020616890273474E-2</v>
      </c>
    </row>
    <row r="70" spans="1:14" ht="15" customHeight="1" x14ac:dyDescent="0.2">
      <c r="A70" s="7" t="s">
        <v>189</v>
      </c>
      <c r="C70" s="12" t="s">
        <v>37</v>
      </c>
      <c r="D70" s="114">
        <v>0.22484943118447467</v>
      </c>
      <c r="F70" s="114">
        <v>0.14769513827738523</v>
      </c>
      <c r="H70" s="114">
        <v>0.15328467153284672</v>
      </c>
      <c r="J70" s="114">
        <v>0.13623390017508935</v>
      </c>
      <c r="L70" s="114">
        <v>0.1238260139566609</v>
      </c>
      <c r="M70" s="114"/>
      <c r="N70" s="114">
        <v>0.14495598889068492</v>
      </c>
    </row>
    <row r="71" spans="1:14" ht="15" customHeight="1" x14ac:dyDescent="0.2">
      <c r="A71" s="7" t="s">
        <v>190</v>
      </c>
      <c r="C71" s="12" t="s">
        <v>37</v>
      </c>
      <c r="D71" s="114">
        <v>0.48862368949364265</v>
      </c>
      <c r="F71" s="114">
        <v>0.45971592820887297</v>
      </c>
      <c r="H71" s="114">
        <v>0.35766423357664234</v>
      </c>
      <c r="J71" s="114">
        <v>0.40783824622838366</v>
      </c>
      <c r="L71" s="114">
        <v>0.40190985885933156</v>
      </c>
      <c r="M71" s="114"/>
      <c r="N71" s="114">
        <v>0.45008008699357832</v>
      </c>
    </row>
    <row r="72" spans="1:14" ht="15" customHeight="1" x14ac:dyDescent="0.2">
      <c r="A72" s="7" t="s">
        <v>191</v>
      </c>
      <c r="C72" s="12" t="s">
        <v>37</v>
      </c>
      <c r="D72" s="114">
        <v>0.46821325005576625</v>
      </c>
      <c r="F72" s="114">
        <v>0.48069199544683316</v>
      </c>
      <c r="H72" s="114">
        <v>0.29927007299270075</v>
      </c>
      <c r="J72" s="114">
        <v>0.40018708176432494</v>
      </c>
      <c r="L72" s="114">
        <v>0.40180492155936826</v>
      </c>
      <c r="M72" s="114"/>
      <c r="N72" s="114">
        <v>0.46633554246080144</v>
      </c>
    </row>
    <row r="73" spans="1:14" ht="15" customHeight="1" x14ac:dyDescent="0.2">
      <c r="A73" s="3" t="s">
        <v>2</v>
      </c>
      <c r="C73" s="12" t="s">
        <v>37</v>
      </c>
      <c r="D73" s="114">
        <v>0.20086995315636849</v>
      </c>
      <c r="F73" s="114">
        <v>0.21804371326503583</v>
      </c>
      <c r="H73" s="114">
        <v>0.17518248175182483</v>
      </c>
      <c r="J73" s="114">
        <v>0.68435948480560282</v>
      </c>
      <c r="L73" s="114">
        <v>0.80088147331969151</v>
      </c>
      <c r="M73" s="114"/>
      <c r="N73" s="114">
        <v>0.30781325770378098</v>
      </c>
    </row>
    <row r="74" spans="1:14" ht="15" customHeight="1" thickBot="1" x14ac:dyDescent="0.25">
      <c r="A74" s="13" t="s">
        <v>192</v>
      </c>
      <c r="B74" s="14"/>
      <c r="C74" s="16" t="s">
        <v>37</v>
      </c>
      <c r="D74" s="115">
        <v>8.2645549855007813E-2</v>
      </c>
      <c r="E74" s="295"/>
      <c r="F74" s="115"/>
      <c r="G74" s="295"/>
      <c r="H74" s="115"/>
      <c r="I74" s="295"/>
      <c r="J74" s="115"/>
      <c r="K74" s="295"/>
      <c r="L74" s="115"/>
      <c r="M74" s="115"/>
      <c r="N74" s="115"/>
    </row>
    <row r="75" spans="1:14" ht="15" customHeight="1" x14ac:dyDescent="0.2">
      <c r="A75" s="4"/>
    </row>
    <row r="76" spans="1:14" ht="15" customHeight="1" x14ac:dyDescent="0.2">
      <c r="A76" s="346" t="s">
        <v>360</v>
      </c>
      <c r="B76" s="347"/>
    </row>
    <row r="77" spans="1:14" ht="15" customHeight="1" x14ac:dyDescent="0.2"/>
    <row r="78" spans="1:14" ht="15" customHeight="1" x14ac:dyDescent="0.2"/>
    <row r="79" spans="1:14" ht="15" customHeight="1" x14ac:dyDescent="0.2"/>
    <row r="80" spans="1:1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sheetData>
  <sheetProtection algorithmName="SHA-512" hashValue="QupZPU+I1rH9hZMHRzpjzVRJ9gO8TEDNJ3mNe8Ec1s3iomXCmdlVxgd9EkKwHSxVjJMOh30Q+HSRTrDMh0942Q==" saltValue="vxUIPrnVE0U6u1BDcmoQ+A==" spinCount="100000" sheet="1" objects="1" scenarios="1"/>
  <mergeCells count="6">
    <mergeCell ref="A2:O2"/>
    <mergeCell ref="A76:B76"/>
    <mergeCell ref="F4:N4"/>
    <mergeCell ref="F40:N40"/>
    <mergeCell ref="D4:D5"/>
    <mergeCell ref="D40:D41"/>
  </mergeCells>
  <conditionalFormatting sqref="D43:N74">
    <cfRule type="cellIs" dxfId="0" priority="1" operator="greaterThan">
      <formula>1</formula>
    </cfRule>
  </conditionalFormatting>
  <hyperlinks>
    <hyperlink ref="Q2" location="'Table of contents'!A1" display="Table of contents" xr:uid="{44FBEB46-54CC-4C46-8AB7-4BECA0BEBCFC}"/>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46FD-C509-49A3-90D3-56D0B29F92BD}">
  <dimension ref="A1:X997"/>
  <sheetViews>
    <sheetView zoomScaleNormal="100" workbookViewId="0">
      <selection activeCell="A17" sqref="A17"/>
    </sheetView>
  </sheetViews>
  <sheetFormatPr defaultColWidth="12" defaultRowHeight="9.9499999999999993" customHeight="1" x14ac:dyDescent="0.2"/>
  <cols>
    <col min="1" max="1" width="45.5" customWidth="1"/>
    <col min="2" max="2" width="6.5" customWidth="1"/>
    <col min="3" max="3" width="1" customWidth="1"/>
    <col min="4" max="4" width="10.33203125" customWidth="1"/>
    <col min="5" max="5" width="1.33203125" customWidth="1"/>
    <col min="6" max="6" width="10.6640625" customWidth="1"/>
    <col min="7" max="7" width="1" customWidth="1"/>
    <col min="8" max="8" width="10.1640625" customWidth="1"/>
    <col min="9" max="9" width="1.1640625" customWidth="1"/>
    <col min="10" max="10" width="11.1640625" customWidth="1"/>
    <col min="11" max="11" width="2.1640625" customWidth="1"/>
    <col min="12" max="12" width="11.1640625" customWidth="1"/>
    <col min="13" max="13" width="2" customWidth="1"/>
    <col min="14" max="14" width="11.1640625" customWidth="1"/>
    <col min="15" max="15" width="2.1640625" customWidth="1"/>
    <col min="16" max="16" width="12" customWidth="1"/>
    <col min="17" max="17" width="2.5" customWidth="1"/>
    <col min="19" max="19" width="0.1640625" customWidth="1"/>
  </cols>
  <sheetData>
    <row r="1" spans="1:24" s="2" customFormat="1" ht="91.5" customHeight="1" x14ac:dyDescent="0.2"/>
    <row r="2" spans="1:24" ht="24" customHeight="1" x14ac:dyDescent="0.3">
      <c r="A2" s="104" t="s">
        <v>490</v>
      </c>
      <c r="B2" s="25"/>
      <c r="C2" s="25"/>
      <c r="D2" s="25"/>
      <c r="E2" s="25"/>
      <c r="F2" s="25"/>
      <c r="G2" s="25"/>
      <c r="H2" s="25"/>
      <c r="I2" s="25"/>
      <c r="J2" s="25"/>
      <c r="K2" s="25"/>
      <c r="L2" s="25"/>
      <c r="M2" s="25"/>
      <c r="N2" s="25"/>
      <c r="O2" s="25"/>
      <c r="P2" s="25"/>
      <c r="Q2" s="25"/>
      <c r="R2" s="25"/>
      <c r="S2" s="25"/>
      <c r="T2" s="25"/>
      <c r="V2" s="1" t="s">
        <v>0</v>
      </c>
      <c r="W2" s="1"/>
      <c r="X2" t="s">
        <v>81</v>
      </c>
    </row>
    <row r="3" spans="1:24" ht="15" customHeight="1" thickBot="1" x14ac:dyDescent="0.35">
      <c r="A3" s="152"/>
      <c r="B3" s="103"/>
      <c r="C3" s="103"/>
      <c r="D3" s="103"/>
      <c r="E3" s="103"/>
      <c r="F3" s="25"/>
      <c r="G3" s="25"/>
      <c r="H3" s="25"/>
      <c r="I3" s="25"/>
      <c r="J3" s="25"/>
      <c r="K3" s="25"/>
      <c r="L3" s="25"/>
      <c r="M3" s="25"/>
      <c r="N3" s="25"/>
      <c r="O3" s="25"/>
      <c r="P3" s="25"/>
      <c r="Q3" s="25"/>
      <c r="R3" s="25"/>
      <c r="S3" s="25"/>
      <c r="T3" s="25"/>
      <c r="X3">
        <v>8.1</v>
      </c>
    </row>
    <row r="4" spans="1:24" ht="15" customHeight="1" thickBot="1" x14ac:dyDescent="0.25">
      <c r="A4" s="151"/>
      <c r="B4" s="131" t="s">
        <v>35</v>
      </c>
      <c r="C4" s="131"/>
      <c r="D4" s="142" t="s">
        <v>1</v>
      </c>
      <c r="E4" s="155"/>
      <c r="F4" s="270"/>
      <c r="G4" s="270"/>
      <c r="H4" s="270"/>
      <c r="I4" s="270"/>
      <c r="J4" s="270"/>
      <c r="K4" s="270"/>
      <c r="L4" s="270"/>
      <c r="M4" s="270"/>
      <c r="N4" s="270"/>
      <c r="O4" s="270"/>
      <c r="P4" s="270"/>
      <c r="Q4" s="270"/>
      <c r="R4" s="270"/>
      <c r="S4" s="270"/>
      <c r="T4" s="270"/>
      <c r="U4" s="21"/>
      <c r="X4">
        <v>8.1999999999999993</v>
      </c>
    </row>
    <row r="5" spans="1:24" ht="15" customHeight="1" x14ac:dyDescent="0.2">
      <c r="A5" s="25" t="s">
        <v>194</v>
      </c>
      <c r="B5" s="134" t="s">
        <v>36</v>
      </c>
      <c r="C5" s="25"/>
      <c r="D5" s="58">
        <v>1016</v>
      </c>
      <c r="E5" s="25"/>
      <c r="F5" s="271"/>
      <c r="G5" s="25"/>
      <c r="H5" s="271"/>
      <c r="I5" s="25"/>
      <c r="J5" s="271"/>
      <c r="K5" s="25"/>
      <c r="L5" s="271"/>
      <c r="M5" s="25"/>
      <c r="N5" s="271"/>
      <c r="O5" s="25"/>
      <c r="P5" s="271"/>
      <c r="Q5" s="25"/>
      <c r="R5" s="271"/>
      <c r="S5" s="25"/>
      <c r="T5" s="271"/>
    </row>
    <row r="6" spans="1:24" ht="15" customHeight="1" x14ac:dyDescent="0.2">
      <c r="A6" s="25" t="s">
        <v>196</v>
      </c>
      <c r="B6" s="134" t="s">
        <v>36</v>
      </c>
      <c r="C6" s="25"/>
      <c r="D6" s="58">
        <v>1952</v>
      </c>
      <c r="E6" s="25"/>
      <c r="F6" s="271"/>
      <c r="G6" s="25"/>
      <c r="H6" s="271"/>
      <c r="I6" s="25"/>
      <c r="J6" s="271"/>
      <c r="K6" s="25"/>
      <c r="L6" s="271"/>
      <c r="M6" s="25"/>
      <c r="N6" s="271"/>
      <c r="O6" s="25"/>
      <c r="P6" s="271"/>
      <c r="Q6" s="25"/>
      <c r="R6" s="271"/>
      <c r="S6" s="25"/>
      <c r="T6" s="271"/>
    </row>
    <row r="7" spans="1:24" ht="15" customHeight="1" x14ac:dyDescent="0.2">
      <c r="A7" s="25" t="s">
        <v>467</v>
      </c>
      <c r="B7" s="134" t="s">
        <v>36</v>
      </c>
      <c r="C7" s="25"/>
      <c r="D7" s="58">
        <v>617</v>
      </c>
      <c r="E7" s="25"/>
      <c r="F7" s="271"/>
      <c r="G7" s="25"/>
      <c r="H7" s="271"/>
      <c r="I7" s="25"/>
      <c r="J7" s="271"/>
      <c r="K7" s="25"/>
      <c r="L7" s="271"/>
      <c r="M7" s="25"/>
      <c r="N7" s="271"/>
      <c r="O7" s="25"/>
      <c r="P7" s="271"/>
      <c r="Q7" s="25"/>
      <c r="R7" s="271"/>
      <c r="S7" s="25"/>
      <c r="T7" s="271"/>
    </row>
    <row r="8" spans="1:24" ht="15" customHeight="1" x14ac:dyDescent="0.2">
      <c r="A8" s="25" t="s">
        <v>195</v>
      </c>
      <c r="B8" s="134" t="s">
        <v>36</v>
      </c>
      <c r="C8" s="25"/>
      <c r="D8" s="58">
        <v>3241</v>
      </c>
      <c r="E8" s="25"/>
      <c r="F8" s="271"/>
      <c r="G8" s="25"/>
      <c r="H8" s="271"/>
      <c r="I8" s="25"/>
      <c r="J8" s="271"/>
      <c r="K8" s="25"/>
      <c r="L8" s="271"/>
      <c r="M8" s="25"/>
      <c r="N8" s="271"/>
      <c r="O8" s="25"/>
      <c r="P8" s="271"/>
      <c r="Q8" s="25"/>
      <c r="R8" s="271"/>
      <c r="S8" s="25"/>
      <c r="T8" s="271"/>
    </row>
    <row r="9" spans="1:24" ht="15" customHeight="1" x14ac:dyDescent="0.2">
      <c r="A9" s="25" t="s">
        <v>491</v>
      </c>
      <c r="B9" s="134" t="s">
        <v>36</v>
      </c>
      <c r="C9" s="25"/>
      <c r="D9" s="58">
        <v>2140</v>
      </c>
      <c r="E9" s="25"/>
      <c r="F9" s="271"/>
      <c r="G9" s="25"/>
      <c r="H9" s="271"/>
      <c r="I9" s="25"/>
      <c r="J9" s="271"/>
      <c r="K9" s="25"/>
      <c r="L9" s="271"/>
      <c r="M9" s="25"/>
      <c r="N9" s="271"/>
      <c r="O9" s="25"/>
      <c r="P9" s="271"/>
      <c r="Q9" s="25"/>
      <c r="R9" s="271"/>
      <c r="S9" s="25"/>
      <c r="T9" s="271"/>
    </row>
    <row r="10" spans="1:24" ht="15" customHeight="1" x14ac:dyDescent="0.2">
      <c r="A10" s="127" t="s">
        <v>324</v>
      </c>
      <c r="B10" s="135" t="s">
        <v>36</v>
      </c>
      <c r="C10" s="154"/>
      <c r="D10" s="72">
        <v>8966</v>
      </c>
      <c r="E10" s="153"/>
      <c r="F10" s="272"/>
      <c r="G10" s="273"/>
      <c r="H10" s="272"/>
      <c r="I10" s="273"/>
      <c r="J10" s="272"/>
      <c r="K10" s="273"/>
      <c r="L10" s="272"/>
      <c r="M10" s="273"/>
      <c r="N10" s="272"/>
      <c r="O10" s="273"/>
      <c r="P10" s="272"/>
      <c r="Q10" s="273"/>
      <c r="R10" s="272"/>
      <c r="S10" s="273"/>
      <c r="T10" s="272"/>
    </row>
    <row r="11" spans="1:24" ht="15" customHeight="1" x14ac:dyDescent="0.2">
      <c r="A11" s="25" t="s">
        <v>194</v>
      </c>
      <c r="B11" s="134" t="s">
        <v>37</v>
      </c>
      <c r="C11" s="25"/>
      <c r="D11" s="275">
        <v>0.11331697523979478</v>
      </c>
      <c r="E11" s="102"/>
      <c r="F11" s="156"/>
      <c r="G11" s="156"/>
      <c r="H11" s="156"/>
      <c r="I11" s="156"/>
      <c r="J11" s="156"/>
      <c r="K11" s="156"/>
      <c r="L11" s="156"/>
      <c r="M11" s="156"/>
      <c r="N11" s="156"/>
      <c r="O11" s="156"/>
      <c r="P11" s="156"/>
      <c r="Q11" s="156"/>
      <c r="R11" s="156"/>
      <c r="S11" s="156"/>
      <c r="T11" s="156"/>
    </row>
    <row r="12" spans="1:24" ht="15" customHeight="1" x14ac:dyDescent="0.2">
      <c r="A12" s="25" t="s">
        <v>196</v>
      </c>
      <c r="B12" s="134" t="s">
        <v>37</v>
      </c>
      <c r="C12" s="25"/>
      <c r="D12" s="275">
        <v>0.21771135400401517</v>
      </c>
      <c r="E12" s="102"/>
      <c r="F12" s="156"/>
      <c r="G12" s="156"/>
      <c r="H12" s="156"/>
      <c r="I12" s="156"/>
      <c r="J12" s="156"/>
      <c r="K12" s="156"/>
      <c r="L12" s="156"/>
      <c r="M12" s="156"/>
      <c r="N12" s="156"/>
      <c r="O12" s="156"/>
      <c r="P12" s="156"/>
      <c r="Q12" s="156"/>
      <c r="R12" s="156"/>
      <c r="S12" s="156"/>
      <c r="T12" s="156"/>
    </row>
    <row r="13" spans="1:24" ht="15" customHeight="1" x14ac:dyDescent="0.2">
      <c r="A13" s="25" t="s">
        <v>467</v>
      </c>
      <c r="B13" s="134" t="s">
        <v>37</v>
      </c>
      <c r="C13" s="25"/>
      <c r="D13" s="275">
        <v>6.8815525317867499E-2</v>
      </c>
      <c r="E13" s="102"/>
      <c r="F13" s="156"/>
      <c r="G13" s="156"/>
      <c r="H13" s="156"/>
      <c r="I13" s="156"/>
      <c r="J13" s="156"/>
      <c r="K13" s="156"/>
      <c r="L13" s="156"/>
      <c r="M13" s="156"/>
      <c r="N13" s="156"/>
      <c r="O13" s="156"/>
      <c r="P13" s="156"/>
      <c r="Q13" s="156"/>
      <c r="R13" s="156"/>
      <c r="S13" s="156"/>
      <c r="T13" s="156"/>
    </row>
    <row r="14" spans="1:24" ht="15" customHeight="1" x14ac:dyDescent="0.2">
      <c r="A14" s="25" t="s">
        <v>195</v>
      </c>
      <c r="B14" s="134" t="s">
        <v>37</v>
      </c>
      <c r="C14" s="25"/>
      <c r="D14" s="275">
        <v>0.36147668971670754</v>
      </c>
      <c r="E14" s="102"/>
      <c r="F14" s="156"/>
      <c r="G14" s="156"/>
      <c r="H14" s="156"/>
      <c r="I14" s="156"/>
      <c r="J14" s="156"/>
      <c r="K14" s="156"/>
      <c r="L14" s="156"/>
      <c r="M14" s="156"/>
      <c r="N14" s="156"/>
      <c r="O14" s="156"/>
      <c r="P14" s="156"/>
      <c r="Q14" s="156"/>
      <c r="R14" s="156"/>
      <c r="S14" s="156"/>
      <c r="T14" s="156"/>
    </row>
    <row r="15" spans="1:24" ht="15" customHeight="1" x14ac:dyDescent="0.2">
      <c r="A15" s="25" t="s">
        <v>491</v>
      </c>
      <c r="B15" s="134" t="s">
        <v>37</v>
      </c>
      <c r="C15" s="25"/>
      <c r="D15" s="276">
        <v>0.238679455721615</v>
      </c>
      <c r="E15" s="156"/>
      <c r="F15" s="156"/>
      <c r="G15" s="156"/>
      <c r="H15" s="156"/>
      <c r="I15" s="156"/>
      <c r="J15" s="156"/>
      <c r="K15" s="156"/>
      <c r="L15" s="156"/>
      <c r="M15" s="156"/>
      <c r="N15" s="156"/>
      <c r="O15" s="156"/>
      <c r="P15" s="156"/>
      <c r="Q15" s="156"/>
      <c r="R15" s="156"/>
      <c r="S15" s="156"/>
      <c r="T15" s="156"/>
    </row>
    <row r="16" spans="1:24" ht="15" customHeight="1" thickBot="1" x14ac:dyDescent="0.25">
      <c r="A16" s="94" t="s">
        <v>324</v>
      </c>
      <c r="B16" s="160" t="s">
        <v>37</v>
      </c>
      <c r="C16" s="103"/>
      <c r="D16" s="277">
        <v>1</v>
      </c>
      <c r="E16" s="228"/>
      <c r="F16" s="274"/>
      <c r="G16" s="274"/>
      <c r="H16" s="274"/>
      <c r="I16" s="274"/>
      <c r="J16" s="274"/>
      <c r="K16" s="274"/>
      <c r="L16" s="274"/>
      <c r="M16" s="274"/>
      <c r="N16" s="274"/>
      <c r="O16" s="274"/>
      <c r="P16" s="274"/>
      <c r="Q16" s="274"/>
      <c r="R16" s="274"/>
      <c r="S16" s="274"/>
      <c r="T16" s="274"/>
    </row>
    <row r="17" spans="1:20" ht="15" customHeight="1" x14ac:dyDescent="0.2">
      <c r="A17" s="90"/>
      <c r="B17" s="134"/>
      <c r="C17" s="25"/>
      <c r="D17" s="274"/>
      <c r="E17" s="274"/>
      <c r="F17" s="274"/>
      <c r="G17" s="274"/>
      <c r="H17" s="274"/>
      <c r="I17" s="274"/>
      <c r="J17" s="274"/>
      <c r="K17" s="274"/>
      <c r="L17" s="274"/>
      <c r="M17" s="274"/>
      <c r="N17" s="274"/>
      <c r="O17" s="274"/>
      <c r="P17" s="274"/>
      <c r="Q17" s="274"/>
      <c r="R17" s="274"/>
      <c r="S17" s="274"/>
      <c r="T17" s="274"/>
    </row>
    <row r="18" spans="1:20" ht="11.85" customHeight="1" x14ac:dyDescent="0.2">
      <c r="A18" s="25" t="s">
        <v>492</v>
      </c>
      <c r="B18" s="25"/>
      <c r="C18" s="25"/>
      <c r="D18" s="156"/>
      <c r="E18" s="156"/>
      <c r="F18" s="156"/>
      <c r="G18" s="156"/>
      <c r="H18" s="156"/>
      <c r="I18" s="156"/>
      <c r="J18" s="156"/>
      <c r="K18" s="156"/>
      <c r="L18" s="156"/>
      <c r="M18" s="156"/>
      <c r="N18" s="156"/>
      <c r="O18" s="156"/>
      <c r="P18" s="156"/>
      <c r="Q18" s="156"/>
      <c r="R18" s="156"/>
      <c r="S18" s="156"/>
      <c r="T18" s="156"/>
    </row>
    <row r="19" spans="1:20" ht="15" customHeight="1" x14ac:dyDescent="0.2">
      <c r="A19" s="346" t="s">
        <v>360</v>
      </c>
      <c r="B19" s="347"/>
      <c r="C19" s="347"/>
      <c r="D19" s="347"/>
      <c r="E19" s="347"/>
      <c r="F19" s="347"/>
      <c r="G19" s="353"/>
    </row>
    <row r="20" spans="1:20" ht="15" customHeight="1" x14ac:dyDescent="0.2"/>
    <row r="21" spans="1:20" ht="15" customHeight="1" x14ac:dyDescent="0.2"/>
    <row r="22" spans="1:20" ht="1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sheetData>
  <sheetProtection algorithmName="SHA-512" hashValue="sfV49qLXLCuZ5VgFQabvFY2LlNdgeGNBFIBqfKIZUazcPoH/hnC0fB4uBZW/HbVPGZo7ggiGpUZ+fz6m4QMJSA==" saltValue="V9p7YhiM9WO/qQA0V+DSUg==" spinCount="100000" sheet="1" objects="1" scenarios="1"/>
  <mergeCells count="1">
    <mergeCell ref="A19:G19"/>
  </mergeCells>
  <hyperlinks>
    <hyperlink ref="V2" location="'Table of contents'!A1" display="Table of contents" xr:uid="{E04DCE20-70D8-488C-9A0D-F24BFA9B9D21}"/>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1754-E757-48BE-8620-BA93882F5031}">
  <dimension ref="A1:O1021"/>
  <sheetViews>
    <sheetView zoomScaleNormal="100" workbookViewId="0">
      <selection activeCell="C6" sqref="C6"/>
    </sheetView>
  </sheetViews>
  <sheetFormatPr defaultColWidth="12" defaultRowHeight="9.9499999999999993" customHeight="1" x14ac:dyDescent="0.2"/>
  <cols>
    <col min="1" max="1" width="50.33203125" customWidth="1"/>
    <col min="2" max="2" width="9.5" customWidth="1"/>
    <col min="3" max="4" width="15.83203125" bestFit="1" customWidth="1"/>
    <col min="5" max="5" width="19" customWidth="1"/>
    <col min="6" max="6" width="2.83203125" customWidth="1"/>
    <col min="7" max="7" width="18" customWidth="1"/>
    <col min="8" max="8" width="17.5" customWidth="1"/>
    <col min="9" max="9" width="21.33203125" customWidth="1"/>
    <col min="10" max="10" width="2.83203125" customWidth="1"/>
    <col min="11" max="11" width="16.83203125" customWidth="1"/>
    <col min="12" max="12" width="2.83203125" customWidth="1"/>
    <col min="17" max="17" width="16.83203125" customWidth="1"/>
  </cols>
  <sheetData>
    <row r="1" spans="1:15" s="2" customFormat="1" ht="91.5" customHeight="1" x14ac:dyDescent="0.2"/>
    <row r="2" spans="1:15" ht="24" customHeight="1" thickBot="1" x14ac:dyDescent="0.35">
      <c r="A2" s="340" t="s">
        <v>367</v>
      </c>
      <c r="B2" s="340"/>
      <c r="C2" s="340"/>
      <c r="D2" s="340"/>
      <c r="E2" s="340"/>
      <c r="F2" s="14"/>
      <c r="G2" s="14"/>
      <c r="H2" s="14"/>
      <c r="I2" s="14"/>
      <c r="J2" s="14"/>
      <c r="K2" s="14"/>
      <c r="L2" s="14"/>
      <c r="M2" s="14"/>
      <c r="O2" s="1"/>
    </row>
    <row r="3" spans="1:15" ht="15.95" customHeight="1" x14ac:dyDescent="0.2">
      <c r="A3" s="25"/>
      <c r="B3" s="25"/>
      <c r="C3" s="341" t="s">
        <v>30</v>
      </c>
      <c r="D3" s="341"/>
      <c r="E3" s="341"/>
      <c r="F3" s="25"/>
      <c r="G3" s="342" t="s">
        <v>32</v>
      </c>
      <c r="H3" s="342"/>
      <c r="I3" s="342"/>
      <c r="J3" s="25"/>
      <c r="K3" s="343" t="s">
        <v>353</v>
      </c>
      <c r="L3" s="164"/>
      <c r="M3" s="338" t="s">
        <v>1</v>
      </c>
    </row>
    <row r="4" spans="1:15" ht="25.5" customHeight="1" thickBot="1" x14ac:dyDescent="0.25">
      <c r="A4" s="180"/>
      <c r="B4" s="231" t="s">
        <v>35</v>
      </c>
      <c r="C4" s="163" t="s">
        <v>46</v>
      </c>
      <c r="D4" s="163" t="s">
        <v>47</v>
      </c>
      <c r="E4" s="163" t="s">
        <v>87</v>
      </c>
      <c r="F4" s="163"/>
      <c r="G4" s="181" t="s">
        <v>88</v>
      </c>
      <c r="H4" s="181" t="s">
        <v>33</v>
      </c>
      <c r="I4" s="181" t="s">
        <v>34</v>
      </c>
      <c r="J4" s="180"/>
      <c r="K4" s="344"/>
      <c r="L4" s="163"/>
      <c r="M4" s="339"/>
    </row>
    <row r="5" spans="1:15" s="41" customFormat="1" ht="25.5" customHeight="1" x14ac:dyDescent="0.2">
      <c r="A5" s="25" t="s">
        <v>348</v>
      </c>
      <c r="B5" s="134" t="s">
        <v>36</v>
      </c>
      <c r="C5" s="58">
        <v>36000</v>
      </c>
      <c r="D5" s="58">
        <v>206393</v>
      </c>
      <c r="E5" s="58">
        <v>113694</v>
      </c>
      <c r="F5" s="58"/>
      <c r="G5" s="58">
        <v>31989</v>
      </c>
      <c r="H5" s="58">
        <v>9724</v>
      </c>
      <c r="I5" s="58">
        <v>10166</v>
      </c>
      <c r="J5" s="164"/>
      <c r="K5" s="58">
        <v>5650</v>
      </c>
      <c r="L5" s="164"/>
      <c r="M5" s="58">
        <v>413616</v>
      </c>
    </row>
    <row r="6" spans="1:15" ht="15" customHeight="1" x14ac:dyDescent="0.2">
      <c r="A6" s="25" t="s">
        <v>349</v>
      </c>
      <c r="B6" s="134" t="s">
        <v>36</v>
      </c>
      <c r="C6" s="58">
        <v>36469</v>
      </c>
      <c r="D6" s="58">
        <v>15989</v>
      </c>
      <c r="E6" s="58">
        <v>4363</v>
      </c>
      <c r="F6" s="58"/>
      <c r="G6" s="58">
        <v>139</v>
      </c>
      <c r="H6" s="58">
        <v>659</v>
      </c>
      <c r="I6" s="58">
        <v>25</v>
      </c>
      <c r="J6" s="164"/>
      <c r="K6" s="58">
        <v>652</v>
      </c>
      <c r="L6" s="164"/>
      <c r="M6" s="58">
        <v>58296</v>
      </c>
      <c r="N6" s="31"/>
      <c r="O6" s="31"/>
    </row>
    <row r="7" spans="1:15" ht="15" customHeight="1" x14ac:dyDescent="0.2">
      <c r="A7" s="25" t="s">
        <v>350</v>
      </c>
      <c r="B7" s="134" t="s">
        <v>36</v>
      </c>
      <c r="C7" s="58">
        <v>9910</v>
      </c>
      <c r="D7" s="58">
        <v>29853</v>
      </c>
      <c r="E7" s="58">
        <v>8819</v>
      </c>
      <c r="F7" s="58"/>
      <c r="G7" s="58">
        <v>1056</v>
      </c>
      <c r="H7" s="58">
        <v>1678</v>
      </c>
      <c r="I7" s="58">
        <v>440</v>
      </c>
      <c r="J7" s="164"/>
      <c r="K7" s="58">
        <v>859</v>
      </c>
      <c r="L7" s="164"/>
      <c r="M7" s="58">
        <v>52615</v>
      </c>
    </row>
    <row r="8" spans="1:15" ht="15" customHeight="1" x14ac:dyDescent="0.2">
      <c r="A8" s="25" t="s">
        <v>22</v>
      </c>
      <c r="B8" s="134" t="s">
        <v>36</v>
      </c>
      <c r="C8" s="58">
        <v>2641</v>
      </c>
      <c r="D8" s="58">
        <v>11512</v>
      </c>
      <c r="E8" s="58">
        <v>7070</v>
      </c>
      <c r="F8" s="58"/>
      <c r="G8" s="58">
        <v>636</v>
      </c>
      <c r="H8" s="58">
        <v>592</v>
      </c>
      <c r="I8" s="58">
        <v>675</v>
      </c>
      <c r="J8" s="164"/>
      <c r="K8" s="58">
        <v>1213</v>
      </c>
      <c r="L8" s="164"/>
      <c r="M8" s="58">
        <v>24339</v>
      </c>
    </row>
    <row r="9" spans="1:15" ht="15" customHeight="1" x14ac:dyDescent="0.2">
      <c r="A9" s="153" t="s">
        <v>31</v>
      </c>
      <c r="B9" s="135" t="s">
        <v>36</v>
      </c>
      <c r="C9" s="72">
        <v>85020</v>
      </c>
      <c r="D9" s="72">
        <v>263747</v>
      </c>
      <c r="E9" s="72">
        <v>133946</v>
      </c>
      <c r="F9" s="166"/>
      <c r="G9" s="72">
        <v>33820</v>
      </c>
      <c r="H9" s="72">
        <v>12653</v>
      </c>
      <c r="I9" s="72">
        <v>11306</v>
      </c>
      <c r="J9" s="72"/>
      <c r="K9" s="72">
        <v>8374</v>
      </c>
      <c r="L9" s="72"/>
      <c r="M9" s="72">
        <v>548866</v>
      </c>
    </row>
    <row r="10" spans="1:15" ht="15" customHeight="1" x14ac:dyDescent="0.2">
      <c r="A10" s="25" t="s">
        <v>348</v>
      </c>
      <c r="B10" s="134" t="s">
        <v>37</v>
      </c>
      <c r="C10" s="143">
        <v>8.7037251943831967E-2</v>
      </c>
      <c r="D10" s="143">
        <v>0.49899665390120307</v>
      </c>
      <c r="E10" s="143">
        <v>0.27487814784727865</v>
      </c>
      <c r="F10" s="143"/>
      <c r="G10" s="143">
        <v>7.7339851456423345E-2</v>
      </c>
      <c r="H10" s="143">
        <v>2.3509728830606168E-2</v>
      </c>
      <c r="I10" s="143">
        <v>2.4578352868360992E-2</v>
      </c>
      <c r="J10" s="143"/>
      <c r="K10" s="143">
        <v>1.366001315229585E-2</v>
      </c>
      <c r="L10" s="167"/>
      <c r="M10" s="138">
        <v>1</v>
      </c>
    </row>
    <row r="11" spans="1:15" ht="15" customHeight="1" x14ac:dyDescent="0.2">
      <c r="A11" s="25" t="s">
        <v>349</v>
      </c>
      <c r="B11" s="134" t="s">
        <v>37</v>
      </c>
      <c r="C11" s="143">
        <v>0.62558323041031971</v>
      </c>
      <c r="D11" s="143">
        <v>0.27427267737066008</v>
      </c>
      <c r="E11" s="143">
        <v>7.4842184712501716E-2</v>
      </c>
      <c r="F11" s="143"/>
      <c r="G11" s="143">
        <v>2.3843831480719088E-3</v>
      </c>
      <c r="H11" s="143">
        <v>1.1304377658844518E-2</v>
      </c>
      <c r="I11" s="143">
        <v>4.2884588994099082E-4</v>
      </c>
      <c r="J11" s="143"/>
      <c r="K11" s="143">
        <v>1.1184300809661041E-2</v>
      </c>
      <c r="L11" s="167"/>
      <c r="M11" s="138">
        <v>1</v>
      </c>
    </row>
    <row r="12" spans="1:15" ht="15" customHeight="1" x14ac:dyDescent="0.2">
      <c r="A12" s="25" t="s">
        <v>350</v>
      </c>
      <c r="B12" s="134" t="s">
        <v>37</v>
      </c>
      <c r="C12" s="143">
        <v>0.18834933003896226</v>
      </c>
      <c r="D12" s="143">
        <v>0.56738572650384866</v>
      </c>
      <c r="E12" s="143">
        <v>0.16761379834647913</v>
      </c>
      <c r="F12" s="143"/>
      <c r="G12" s="143">
        <v>2.0070322151477714E-2</v>
      </c>
      <c r="H12" s="143">
        <v>3.1892045994488263E-2</v>
      </c>
      <c r="I12" s="143">
        <v>8.3626342297823814E-3</v>
      </c>
      <c r="J12" s="143"/>
      <c r="K12" s="143">
        <v>1.6326142734961514E-2</v>
      </c>
      <c r="L12" s="167"/>
      <c r="M12" s="138">
        <v>1</v>
      </c>
    </row>
    <row r="13" spans="1:15" ht="15" customHeight="1" x14ac:dyDescent="0.2">
      <c r="A13" s="25" t="s">
        <v>22</v>
      </c>
      <c r="B13" s="134" t="s">
        <v>37</v>
      </c>
      <c r="C13" s="143">
        <v>0.10850897736143637</v>
      </c>
      <c r="D13" s="143">
        <v>0.47298574304613994</v>
      </c>
      <c r="E13" s="143">
        <v>0.29048029910842682</v>
      </c>
      <c r="F13" s="143"/>
      <c r="G13" s="143">
        <v>2.6130901023049428E-2</v>
      </c>
      <c r="H13" s="143">
        <v>2.4323102839064876E-2</v>
      </c>
      <c r="I13" s="143">
        <v>2.7733267595217551E-2</v>
      </c>
      <c r="J13" s="143"/>
      <c r="K13" s="143">
        <v>4.9837709026665025E-2</v>
      </c>
      <c r="L13" s="167"/>
      <c r="M13" s="138">
        <v>1</v>
      </c>
    </row>
    <row r="14" spans="1:15" ht="15" customHeight="1" thickBot="1" x14ac:dyDescent="0.25">
      <c r="A14" s="110" t="s">
        <v>31</v>
      </c>
      <c r="B14" s="160" t="s">
        <v>37</v>
      </c>
      <c r="C14" s="147">
        <v>0.15490119628470336</v>
      </c>
      <c r="D14" s="147">
        <v>0.48053076707247305</v>
      </c>
      <c r="E14" s="147">
        <v>0.24404135071219568</v>
      </c>
      <c r="F14" s="147"/>
      <c r="G14" s="147">
        <v>6.1617954109017499E-2</v>
      </c>
      <c r="H14" s="147">
        <v>2.3052985610331121E-2</v>
      </c>
      <c r="I14" s="147">
        <v>2.0598834688248132E-2</v>
      </c>
      <c r="J14" s="147"/>
      <c r="K14" s="147">
        <v>1.5256911523031122E-2</v>
      </c>
      <c r="L14" s="182"/>
      <c r="M14" s="140">
        <v>1</v>
      </c>
    </row>
    <row r="15" spans="1:15" ht="15" customHeight="1" x14ac:dyDescent="0.2">
      <c r="A15" s="25"/>
      <c r="B15" s="25"/>
      <c r="C15" s="25"/>
      <c r="D15" s="25"/>
      <c r="E15" s="25"/>
      <c r="F15" s="25"/>
      <c r="G15" s="25"/>
      <c r="H15" s="25"/>
      <c r="I15" s="25"/>
      <c r="J15" s="25"/>
      <c r="K15" s="25"/>
      <c r="L15" s="25"/>
      <c r="M15" s="25"/>
    </row>
    <row r="16" spans="1:15" ht="9.9499999999999993" customHeight="1" x14ac:dyDescent="0.2">
      <c r="A16" s="25" t="s">
        <v>351</v>
      </c>
      <c r="B16" s="25"/>
      <c r="C16" s="25"/>
      <c r="D16" s="25"/>
      <c r="E16" s="25"/>
      <c r="F16" s="25"/>
      <c r="G16" s="25"/>
      <c r="H16" s="25"/>
      <c r="I16" s="25"/>
      <c r="J16" s="25"/>
      <c r="K16" s="25"/>
      <c r="L16" s="25"/>
      <c r="M16" s="25"/>
    </row>
    <row r="17" spans="1:13" ht="12" customHeight="1" x14ac:dyDescent="0.2">
      <c r="A17" s="232" t="s">
        <v>307</v>
      </c>
      <c r="B17" s="25"/>
      <c r="C17" s="25"/>
      <c r="D17" s="25"/>
      <c r="E17" s="25"/>
      <c r="F17" s="25"/>
      <c r="G17" s="25"/>
      <c r="H17" s="25"/>
      <c r="I17" s="25"/>
      <c r="J17" s="25"/>
      <c r="K17" s="25"/>
      <c r="L17" s="25"/>
      <c r="M17" s="25"/>
    </row>
    <row r="18" spans="1:13" ht="12" customHeight="1" x14ac:dyDescent="0.2">
      <c r="A18" s="25" t="s">
        <v>352</v>
      </c>
      <c r="B18" s="25"/>
      <c r="C18" s="25"/>
      <c r="D18" s="25"/>
      <c r="E18" s="25"/>
      <c r="F18" s="25"/>
      <c r="G18" s="25"/>
      <c r="H18" s="25"/>
      <c r="I18" s="25"/>
      <c r="J18" s="25"/>
      <c r="K18" s="25"/>
      <c r="L18" s="25"/>
      <c r="M18" s="25"/>
    </row>
    <row r="19" spans="1:13" s="234" customFormat="1" ht="12" customHeight="1" x14ac:dyDescent="0.2">
      <c r="A19" s="263" t="s">
        <v>487</v>
      </c>
      <c r="B19" s="263"/>
      <c r="C19" s="263"/>
      <c r="D19" s="263"/>
      <c r="E19" s="263"/>
      <c r="F19" s="263"/>
      <c r="G19" s="263"/>
      <c r="H19" s="263"/>
      <c r="I19" s="263"/>
      <c r="J19" s="263"/>
      <c r="K19" s="263"/>
      <c r="L19" s="263"/>
      <c r="M19" s="263"/>
    </row>
    <row r="20" spans="1:13" ht="12" customHeight="1" x14ac:dyDescent="0.2">
      <c r="A20" s="25" t="s">
        <v>356</v>
      </c>
      <c r="B20" s="25"/>
      <c r="C20" s="25"/>
      <c r="D20" s="25"/>
      <c r="E20" s="25"/>
      <c r="F20" s="25"/>
      <c r="G20" s="25"/>
      <c r="H20" s="25"/>
      <c r="I20" s="25"/>
      <c r="J20" s="25"/>
      <c r="K20" s="25"/>
      <c r="L20" s="25"/>
      <c r="M20" s="25"/>
    </row>
    <row r="21" spans="1:13" ht="12" customHeight="1" x14ac:dyDescent="0.2">
      <c r="A21" s="25"/>
      <c r="B21" s="25"/>
      <c r="C21" s="25"/>
      <c r="D21" s="25"/>
      <c r="E21" s="25"/>
      <c r="F21" s="25"/>
      <c r="G21" s="25"/>
      <c r="H21" s="25"/>
      <c r="I21" s="25"/>
      <c r="J21" s="25"/>
      <c r="K21" s="25"/>
      <c r="L21" s="25"/>
      <c r="M21" s="25"/>
    </row>
    <row r="22" spans="1:13" ht="12" customHeight="1" x14ac:dyDescent="0.2">
      <c r="A22" s="60" t="s">
        <v>360</v>
      </c>
      <c r="B22" s="61"/>
      <c r="C22" s="61"/>
      <c r="D22" s="61"/>
      <c r="E22" s="61"/>
      <c r="F22" s="61"/>
      <c r="G22" s="61"/>
      <c r="H22" s="61"/>
      <c r="I22" s="61"/>
      <c r="J22" s="61"/>
      <c r="K22" s="61"/>
      <c r="L22" s="61"/>
      <c r="M22" s="61"/>
    </row>
    <row r="23" spans="1:13" ht="12" customHeight="1" x14ac:dyDescent="0.2"/>
    <row r="24" spans="1:13" ht="15" customHeight="1" x14ac:dyDescent="0.2"/>
    <row r="25" spans="1:13" ht="15" customHeight="1" x14ac:dyDescent="0.2"/>
    <row r="26" spans="1:13" ht="15" customHeight="1" x14ac:dyDescent="0.2"/>
    <row r="27" spans="1:13" ht="15" customHeight="1" x14ac:dyDescent="0.2"/>
    <row r="28" spans="1:13" ht="15" customHeight="1" x14ac:dyDescent="0.2"/>
    <row r="29" spans="1:13" ht="15" customHeight="1" x14ac:dyDescent="0.2">
      <c r="G29" s="31"/>
    </row>
    <row r="30" spans="1:13" ht="15" customHeight="1" x14ac:dyDescent="0.2"/>
    <row r="31" spans="1:13" ht="15" customHeight="1" x14ac:dyDescent="0.2"/>
    <row r="32" spans="1:1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sheetData>
  <sheetProtection algorithmName="SHA-512" hashValue="0uNczJIAmK41n10tZ340sW1w/qgEFb1EWGnvEV8sGDYUofZEsFGosALxHCyIYccV/kCgFOpleTl9Pg2b+k0vpw==" saltValue="YbEC1QXjihEe+JiagePRrQ==" spinCount="100000" sheet="1" objects="1" scenarios="1"/>
  <mergeCells count="5">
    <mergeCell ref="M3:M4"/>
    <mergeCell ref="A2:E2"/>
    <mergeCell ref="C3:E3"/>
    <mergeCell ref="G3:I3"/>
    <mergeCell ref="K3:K4"/>
  </mergeCell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266C5-6B8C-43F4-9E66-607D08A4FB7B}">
  <dimension ref="A1:P1010"/>
  <sheetViews>
    <sheetView zoomScaleNormal="100" workbookViewId="0">
      <selection activeCell="K14" sqref="K14"/>
    </sheetView>
  </sheetViews>
  <sheetFormatPr defaultColWidth="12" defaultRowHeight="9.9499999999999993" customHeight="1" x14ac:dyDescent="0.2"/>
  <cols>
    <col min="1" max="1" width="29.5" customWidth="1"/>
    <col min="2" max="2" width="9.5" customWidth="1"/>
    <col min="3" max="3" width="15.83203125" customWidth="1"/>
    <col min="4" max="4" width="1" customWidth="1"/>
    <col min="5" max="5" width="15.83203125" customWidth="1"/>
    <col min="6" max="6" width="1" customWidth="1"/>
    <col min="7" max="7" width="23.1640625" bestFit="1" customWidth="1"/>
    <col min="8" max="8" width="15.5" customWidth="1"/>
    <col min="9" max="9" width="12" customWidth="1"/>
    <col min="10" max="10" width="14.1640625" customWidth="1"/>
  </cols>
  <sheetData>
    <row r="1" spans="1:16" s="2" customFormat="1" ht="91.5" customHeight="1" x14ac:dyDescent="0.2"/>
    <row r="2" spans="1:16" ht="41.85" customHeight="1" thickBot="1" x14ac:dyDescent="0.35">
      <c r="A2" s="340" t="s">
        <v>361</v>
      </c>
      <c r="B2" s="340"/>
      <c r="C2" s="340"/>
      <c r="D2" s="340"/>
      <c r="E2" s="340"/>
      <c r="F2" s="340"/>
      <c r="G2" s="340"/>
    </row>
    <row r="3" spans="1:16" ht="28.5" customHeight="1" thickBot="1" x14ac:dyDescent="0.25">
      <c r="A3" s="242" t="s">
        <v>362</v>
      </c>
      <c r="B3" s="110" t="s">
        <v>35</v>
      </c>
      <c r="C3" s="142" t="s">
        <v>126</v>
      </c>
      <c r="D3" s="142"/>
      <c r="E3" s="227" t="s">
        <v>336</v>
      </c>
      <c r="F3" s="172"/>
      <c r="G3" s="222" t="s">
        <v>347</v>
      </c>
      <c r="H3" s="239" t="s">
        <v>317</v>
      </c>
    </row>
    <row r="4" spans="1:16" ht="15" customHeight="1" x14ac:dyDescent="0.2">
      <c r="A4" s="173" t="s">
        <v>38</v>
      </c>
      <c r="B4" s="134" t="s">
        <v>36</v>
      </c>
      <c r="C4" s="174">
        <v>108767</v>
      </c>
      <c r="D4" s="174"/>
      <c r="E4" s="67">
        <v>54239</v>
      </c>
      <c r="F4" s="25"/>
      <c r="G4" s="69">
        <v>1470.3</v>
      </c>
      <c r="H4" s="67">
        <f t="shared" ref="H4:H12" si="0">E4/G4</f>
        <v>36.889750391076653</v>
      </c>
      <c r="K4" s="69"/>
      <c r="M4" s="248"/>
    </row>
    <row r="5" spans="1:16" ht="15" customHeight="1" x14ac:dyDescent="0.2">
      <c r="A5" s="173" t="s">
        <v>89</v>
      </c>
      <c r="B5" s="134" t="s">
        <v>36</v>
      </c>
      <c r="C5" s="174">
        <v>105509</v>
      </c>
      <c r="D5" s="134"/>
      <c r="E5" s="67">
        <v>46193</v>
      </c>
      <c r="F5" s="25"/>
      <c r="G5" s="69">
        <v>1119.0999999999999</v>
      </c>
      <c r="H5" s="67">
        <f t="shared" si="0"/>
        <v>41.276918952729872</v>
      </c>
      <c r="K5" s="69"/>
      <c r="M5" s="248"/>
    </row>
    <row r="6" spans="1:16" ht="15" customHeight="1" x14ac:dyDescent="0.2">
      <c r="A6" s="173" t="s">
        <v>39</v>
      </c>
      <c r="B6" s="134" t="s">
        <v>36</v>
      </c>
      <c r="C6" s="174">
        <v>74124</v>
      </c>
      <c r="D6" s="134"/>
      <c r="E6" s="67">
        <v>34168</v>
      </c>
      <c r="F6" s="25"/>
      <c r="G6" s="69">
        <v>905.3</v>
      </c>
      <c r="H6" s="67">
        <f t="shared" si="0"/>
        <v>37.7421849110792</v>
      </c>
      <c r="K6" s="69"/>
      <c r="M6" s="248"/>
    </row>
    <row r="7" spans="1:16" ht="15" customHeight="1" x14ac:dyDescent="0.2">
      <c r="A7" s="173" t="s">
        <v>41</v>
      </c>
      <c r="B7" s="134" t="s">
        <v>36</v>
      </c>
      <c r="C7" s="174">
        <v>34829</v>
      </c>
      <c r="D7" s="134"/>
      <c r="E7" s="67">
        <v>17057</v>
      </c>
      <c r="F7" s="25"/>
      <c r="G7" s="69">
        <v>357.4</v>
      </c>
      <c r="H7" s="67">
        <f t="shared" si="0"/>
        <v>47.725237828763291</v>
      </c>
      <c r="K7" s="69"/>
      <c r="M7" s="248"/>
    </row>
    <row r="8" spans="1:16" ht="15" customHeight="1" x14ac:dyDescent="0.2">
      <c r="A8" s="173" t="s">
        <v>40</v>
      </c>
      <c r="B8" s="134" t="s">
        <v>36</v>
      </c>
      <c r="C8" s="174">
        <v>45592</v>
      </c>
      <c r="D8" s="134"/>
      <c r="E8" s="67">
        <v>17082</v>
      </c>
      <c r="F8" s="25"/>
      <c r="G8" s="69">
        <v>440.7</v>
      </c>
      <c r="H8" s="67">
        <f t="shared" si="0"/>
        <v>38.761061946902657</v>
      </c>
      <c r="K8" s="69"/>
      <c r="M8" s="248"/>
    </row>
    <row r="9" spans="1:16" ht="15" customHeight="1" x14ac:dyDescent="0.2">
      <c r="A9" s="173" t="s">
        <v>42</v>
      </c>
      <c r="B9" s="134" t="s">
        <v>36</v>
      </c>
      <c r="C9" s="174">
        <v>12224</v>
      </c>
      <c r="D9" s="134"/>
      <c r="E9" s="67">
        <v>5746</v>
      </c>
      <c r="F9" s="25"/>
      <c r="G9" s="69">
        <v>120.1</v>
      </c>
      <c r="H9" s="67">
        <f t="shared" si="0"/>
        <v>47.843463780183185</v>
      </c>
      <c r="K9" s="69"/>
      <c r="M9" s="248"/>
    </row>
    <row r="10" spans="1:16" ht="15" customHeight="1" x14ac:dyDescent="0.2">
      <c r="A10" s="173" t="s">
        <v>44</v>
      </c>
      <c r="B10" s="134" t="s">
        <v>36</v>
      </c>
      <c r="C10" s="174">
        <v>5116</v>
      </c>
      <c r="D10" s="134"/>
      <c r="E10" s="67">
        <v>2255</v>
      </c>
      <c r="F10" s="25"/>
      <c r="G10" s="69">
        <v>32.1</v>
      </c>
      <c r="H10" s="67">
        <f t="shared" si="0"/>
        <v>70.249221183800614</v>
      </c>
      <c r="K10" s="69"/>
      <c r="M10" s="248"/>
    </row>
    <row r="11" spans="1:16" ht="15" customHeight="1" x14ac:dyDescent="0.2">
      <c r="A11" s="173" t="s">
        <v>43</v>
      </c>
      <c r="B11" s="134" t="s">
        <v>36</v>
      </c>
      <c r="C11" s="174">
        <v>5838</v>
      </c>
      <c r="D11" s="134"/>
      <c r="E11" s="67">
        <v>2063</v>
      </c>
      <c r="F11" s="25"/>
      <c r="G11" s="69">
        <v>62.1</v>
      </c>
      <c r="H11" s="67">
        <f t="shared" si="0"/>
        <v>33.22061191626409</v>
      </c>
      <c r="K11" s="69"/>
      <c r="M11" s="248"/>
    </row>
    <row r="12" spans="1:16" ht="15" customHeight="1" x14ac:dyDescent="0.2">
      <c r="A12" s="175" t="s">
        <v>90</v>
      </c>
      <c r="B12" s="135" t="s">
        <v>36</v>
      </c>
      <c r="C12" s="176">
        <v>391999</v>
      </c>
      <c r="D12" s="135"/>
      <c r="E12" s="68">
        <v>178803</v>
      </c>
      <c r="F12" s="154"/>
      <c r="G12" s="70">
        <v>4507.1000000000004</v>
      </c>
      <c r="H12" s="68">
        <f t="shared" si="0"/>
        <v>39.671407335093519</v>
      </c>
      <c r="K12" s="241"/>
      <c r="M12" s="248"/>
    </row>
    <row r="13" spans="1:16" ht="15" customHeight="1" x14ac:dyDescent="0.2">
      <c r="A13" s="173" t="s">
        <v>38</v>
      </c>
      <c r="B13" s="134" t="s">
        <v>37</v>
      </c>
      <c r="C13" s="335">
        <v>0.27746754456006267</v>
      </c>
      <c r="D13" s="134"/>
      <c r="E13" s="66">
        <v>0.30334502217524312</v>
      </c>
      <c r="F13" s="25"/>
      <c r="G13" s="66">
        <v>0.3262186328237669</v>
      </c>
      <c r="H13" s="66"/>
      <c r="I13" s="240"/>
    </row>
    <row r="14" spans="1:16" ht="15" customHeight="1" x14ac:dyDescent="0.2">
      <c r="A14" s="173" t="s">
        <v>89</v>
      </c>
      <c r="B14" s="134" t="s">
        <v>37</v>
      </c>
      <c r="C14" s="335">
        <v>0.26915629886810938</v>
      </c>
      <c r="D14" s="134"/>
      <c r="E14" s="66">
        <v>0.25834577719613205</v>
      </c>
      <c r="F14" s="25"/>
      <c r="G14" s="66">
        <v>0.24829713119300656</v>
      </c>
      <c r="H14" s="66"/>
      <c r="I14" s="240"/>
    </row>
    <row r="15" spans="1:16" ht="15" customHeight="1" x14ac:dyDescent="0.2">
      <c r="A15" s="173" t="s">
        <v>39</v>
      </c>
      <c r="B15" s="134" t="s">
        <v>37</v>
      </c>
      <c r="C15" s="335">
        <v>0.18909231911305896</v>
      </c>
      <c r="D15" s="134"/>
      <c r="E15" s="66">
        <v>0.19109299060977725</v>
      </c>
      <c r="F15" s="25"/>
      <c r="G15" s="66">
        <v>0.20086086397018035</v>
      </c>
      <c r="H15" s="66"/>
      <c r="I15" s="240"/>
    </row>
    <row r="16" spans="1:16" ht="15" customHeight="1" x14ac:dyDescent="0.2">
      <c r="A16" s="173" t="s">
        <v>41</v>
      </c>
      <c r="B16" s="134" t="s">
        <v>37</v>
      </c>
      <c r="C16" s="335">
        <v>8.8849716453358304E-2</v>
      </c>
      <c r="D16" s="134"/>
      <c r="E16" s="66">
        <v>9.5395491127106366E-2</v>
      </c>
      <c r="F16" s="25"/>
      <c r="G16" s="66">
        <v>7.9297109005790858E-2</v>
      </c>
      <c r="H16" s="245"/>
      <c r="I16" s="240"/>
      <c r="J16" s="240"/>
      <c r="K16" s="240"/>
      <c r="L16" s="240"/>
      <c r="M16" s="240"/>
      <c r="N16" s="240"/>
      <c r="O16" s="240"/>
      <c r="P16" s="240"/>
    </row>
    <row r="17" spans="1:16" ht="15" customHeight="1" x14ac:dyDescent="0.2">
      <c r="A17" s="173" t="s">
        <v>40</v>
      </c>
      <c r="B17" s="134" t="s">
        <v>37</v>
      </c>
      <c r="C17" s="335">
        <v>0.11630641914902844</v>
      </c>
      <c r="D17" s="134"/>
      <c r="E17" s="66">
        <v>9.5535309810238084E-2</v>
      </c>
      <c r="F17" s="25"/>
      <c r="G17" s="66">
        <v>9.7779059705797505E-2</v>
      </c>
      <c r="H17" s="66"/>
      <c r="I17" s="240"/>
      <c r="J17" s="240"/>
      <c r="K17" s="240"/>
      <c r="L17" s="240"/>
      <c r="M17" s="240"/>
      <c r="N17" s="240"/>
      <c r="O17" s="240"/>
      <c r="P17" s="240"/>
    </row>
    <row r="18" spans="1:16" ht="15" customHeight="1" x14ac:dyDescent="0.2">
      <c r="A18" s="173" t="s">
        <v>42</v>
      </c>
      <c r="B18" s="134" t="s">
        <v>37</v>
      </c>
      <c r="C18" s="335">
        <v>3.1183753019778111E-2</v>
      </c>
      <c r="D18" s="134"/>
      <c r="E18" s="66">
        <v>3.2135926130993329E-2</v>
      </c>
      <c r="F18" s="25"/>
      <c r="G18" s="66">
        <v>2.6646846087284504E-2</v>
      </c>
      <c r="H18" s="66"/>
      <c r="I18" s="240"/>
      <c r="J18" s="240"/>
      <c r="K18" s="240"/>
      <c r="L18" s="240"/>
      <c r="M18" s="240"/>
      <c r="N18" s="240"/>
      <c r="O18" s="240"/>
      <c r="P18" s="240"/>
    </row>
    <row r="19" spans="1:16" ht="15" customHeight="1" x14ac:dyDescent="0.2">
      <c r="A19" s="173" t="s">
        <v>44</v>
      </c>
      <c r="B19" s="134" t="s">
        <v>37</v>
      </c>
      <c r="C19" s="335">
        <v>1.3051053701667606E-2</v>
      </c>
      <c r="D19" s="134"/>
      <c r="E19" s="66">
        <v>1.2611645218480674E-2</v>
      </c>
      <c r="F19" s="25"/>
      <c r="G19" s="66">
        <v>7.1220962481418201E-3</v>
      </c>
      <c r="H19" s="66"/>
      <c r="I19" s="240"/>
      <c r="J19" s="240"/>
      <c r="K19" s="240"/>
      <c r="L19" s="240"/>
      <c r="M19" s="240"/>
      <c r="N19" s="240"/>
      <c r="O19" s="240"/>
      <c r="P19" s="240"/>
    </row>
    <row r="20" spans="1:16" ht="15" customHeight="1" x14ac:dyDescent="0.2">
      <c r="A20" s="173" t="s">
        <v>43</v>
      </c>
      <c r="B20" s="134" t="s">
        <v>37</v>
      </c>
      <c r="C20" s="335">
        <v>1.4892895134936569E-2</v>
      </c>
      <c r="D20" s="134"/>
      <c r="E20" s="66">
        <v>1.1537837732029104E-2</v>
      </c>
      <c r="F20" s="25"/>
      <c r="G20" s="66">
        <v>1.3778260966031372E-2</v>
      </c>
      <c r="H20" s="66"/>
      <c r="I20" s="240"/>
      <c r="J20" s="240"/>
      <c r="K20" s="240"/>
      <c r="L20" s="240"/>
      <c r="M20" s="240"/>
      <c r="N20" s="240"/>
      <c r="O20" s="240"/>
      <c r="P20" s="240"/>
    </row>
    <row r="21" spans="1:16" ht="15" customHeight="1" thickBot="1" x14ac:dyDescent="0.25">
      <c r="A21" s="177" t="s">
        <v>90</v>
      </c>
      <c r="B21" s="160" t="s">
        <v>37</v>
      </c>
      <c r="C21" s="178">
        <v>0.99999999999999989</v>
      </c>
      <c r="D21" s="160"/>
      <c r="E21" s="179">
        <v>0.99999999999999989</v>
      </c>
      <c r="F21" s="103"/>
      <c r="G21" s="179">
        <v>1</v>
      </c>
      <c r="I21" s="240"/>
      <c r="J21" s="240"/>
      <c r="K21" s="240"/>
      <c r="L21" s="240"/>
      <c r="M21" s="240"/>
      <c r="N21" s="240"/>
      <c r="O21" s="240"/>
      <c r="P21" s="240"/>
    </row>
    <row r="22" spans="1:16" ht="15" customHeight="1" x14ac:dyDescent="0.2">
      <c r="A22" s="25"/>
      <c r="B22" s="25"/>
      <c r="C22" s="25"/>
      <c r="D22" s="25"/>
      <c r="E22" s="25"/>
      <c r="F22" s="25"/>
      <c r="G22" s="25"/>
      <c r="I22" s="240"/>
      <c r="J22" s="240"/>
      <c r="K22" s="240"/>
      <c r="L22" s="240"/>
      <c r="M22" s="240"/>
      <c r="N22" s="240"/>
      <c r="O22" s="240"/>
      <c r="P22" s="240"/>
    </row>
    <row r="23" spans="1:16" ht="13.7" customHeight="1" x14ac:dyDescent="0.2">
      <c r="A23" s="75" t="s">
        <v>337</v>
      </c>
      <c r="B23" s="25"/>
      <c r="C23" s="25"/>
      <c r="D23" s="25"/>
      <c r="E23" s="25"/>
      <c r="F23" s="25"/>
      <c r="G23" s="25"/>
      <c r="I23" s="240"/>
      <c r="J23" s="240"/>
      <c r="K23" s="240"/>
      <c r="L23" s="240"/>
      <c r="M23" s="240"/>
      <c r="N23" s="240"/>
      <c r="O23" s="240"/>
      <c r="P23" s="240"/>
    </row>
    <row r="24" spans="1:16" s="34" customFormat="1" ht="13.7" customHeight="1" x14ac:dyDescent="0.2">
      <c r="A24" s="246" t="s">
        <v>493</v>
      </c>
      <c r="B24" s="278"/>
      <c r="C24" s="278"/>
      <c r="D24" s="278"/>
      <c r="E24" s="278"/>
      <c r="F24" s="278"/>
      <c r="G24" s="278"/>
      <c r="H24" s="30"/>
    </row>
    <row r="25" spans="1:16" ht="12.4" customHeight="1" x14ac:dyDescent="0.2">
      <c r="A25" s="25" t="s">
        <v>504</v>
      </c>
      <c r="B25" s="25"/>
      <c r="C25" s="25"/>
      <c r="D25" s="25"/>
      <c r="E25" s="25"/>
      <c r="F25" s="25"/>
      <c r="G25" s="25"/>
      <c r="I25" s="334"/>
      <c r="J25" s="334"/>
      <c r="K25" s="334"/>
      <c r="L25" s="334"/>
      <c r="M25" s="334"/>
      <c r="N25" s="334"/>
      <c r="O25" s="334"/>
      <c r="P25" s="334"/>
    </row>
    <row r="26" spans="1:16" ht="13.7" customHeight="1" x14ac:dyDescent="0.2">
      <c r="A26" s="243" t="s">
        <v>360</v>
      </c>
      <c r="B26" s="244"/>
      <c r="C26" s="244"/>
      <c r="D26" s="244"/>
      <c r="E26" s="244"/>
      <c r="F26" s="244"/>
      <c r="G26" s="244"/>
    </row>
    <row r="27" spans="1:16" ht="28.15" customHeight="1" thickBot="1" x14ac:dyDescent="0.25">
      <c r="A27" s="14"/>
      <c r="B27" s="14"/>
      <c r="C27" s="14"/>
      <c r="D27" s="14"/>
      <c r="E27" s="14"/>
      <c r="F27" s="14"/>
      <c r="G27" s="14"/>
    </row>
    <row r="28" spans="1:16" ht="28.5" customHeight="1" thickBot="1" x14ac:dyDescent="0.25">
      <c r="A28" s="242" t="s">
        <v>502</v>
      </c>
      <c r="B28" s="110" t="s">
        <v>35</v>
      </c>
      <c r="C28" s="142" t="s">
        <v>126</v>
      </c>
      <c r="D28" s="142"/>
      <c r="E28" s="227" t="s">
        <v>336</v>
      </c>
      <c r="F28" s="172"/>
      <c r="G28" s="227" t="s">
        <v>347</v>
      </c>
      <c r="H28" s="239" t="s">
        <v>317</v>
      </c>
    </row>
    <row r="29" spans="1:16" ht="15" customHeight="1" x14ac:dyDescent="0.2">
      <c r="A29" s="173" t="s">
        <v>494</v>
      </c>
      <c r="B29" s="134" t="s">
        <v>36</v>
      </c>
      <c r="C29" s="174">
        <v>282392</v>
      </c>
      <c r="D29" s="174"/>
      <c r="E29" s="67">
        <v>122279</v>
      </c>
      <c r="F29" s="25"/>
      <c r="G29" s="69">
        <v>2902</v>
      </c>
      <c r="H29" s="67">
        <v>42.135779075493197</v>
      </c>
      <c r="J29" s="3"/>
    </row>
    <row r="30" spans="1:16" ht="15" customHeight="1" x14ac:dyDescent="0.2">
      <c r="A30" s="173" t="s">
        <v>495</v>
      </c>
      <c r="B30" s="134" t="s">
        <v>36</v>
      </c>
      <c r="C30" s="174">
        <v>30059</v>
      </c>
      <c r="D30" s="134"/>
      <c r="E30" s="67">
        <v>15288</v>
      </c>
      <c r="F30" s="25"/>
      <c r="G30" s="69">
        <v>428</v>
      </c>
      <c r="H30" s="67">
        <v>35.71703918641407</v>
      </c>
    </row>
    <row r="31" spans="1:16" ht="15" customHeight="1" x14ac:dyDescent="0.2">
      <c r="A31" s="173" t="s">
        <v>496</v>
      </c>
      <c r="B31" s="134" t="s">
        <v>36</v>
      </c>
      <c r="C31" s="174">
        <v>28977</v>
      </c>
      <c r="D31" s="134"/>
      <c r="E31" s="67">
        <v>16550</v>
      </c>
      <c r="F31" s="25"/>
      <c r="G31" s="69">
        <v>356.8</v>
      </c>
      <c r="H31" s="67">
        <v>46.389859821335968</v>
      </c>
    </row>
    <row r="32" spans="1:16" ht="15" customHeight="1" x14ac:dyDescent="0.2">
      <c r="A32" s="173" t="s">
        <v>497</v>
      </c>
      <c r="B32" s="134" t="s">
        <v>36</v>
      </c>
      <c r="C32" s="174">
        <v>20679</v>
      </c>
      <c r="D32" s="134"/>
      <c r="E32" s="67">
        <v>9626</v>
      </c>
      <c r="F32" s="25"/>
      <c r="G32" s="69">
        <v>236.6</v>
      </c>
      <c r="H32" s="67">
        <v>40.684699915469146</v>
      </c>
      <c r="J32" s="3"/>
    </row>
    <row r="33" spans="1:11" ht="15" customHeight="1" x14ac:dyDescent="0.2">
      <c r="A33" s="173" t="s">
        <v>498</v>
      </c>
      <c r="B33" s="134" t="s">
        <v>36</v>
      </c>
      <c r="C33" s="174">
        <v>24015</v>
      </c>
      <c r="D33" s="134"/>
      <c r="E33" s="67">
        <v>12939</v>
      </c>
      <c r="F33" s="25"/>
      <c r="G33" s="69">
        <v>446.8</v>
      </c>
      <c r="H33" s="67">
        <v>28.960951174419282</v>
      </c>
      <c r="J33" s="3"/>
    </row>
    <row r="34" spans="1:11" ht="15" customHeight="1" x14ac:dyDescent="0.2">
      <c r="A34" s="173" t="s">
        <v>499</v>
      </c>
      <c r="B34" s="134" t="s">
        <v>36</v>
      </c>
      <c r="C34" s="174">
        <v>3026</v>
      </c>
      <c r="D34" s="134"/>
      <c r="E34" s="67">
        <v>1275</v>
      </c>
      <c r="F34" s="25"/>
      <c r="G34" s="69">
        <v>43.6</v>
      </c>
      <c r="H34" s="67">
        <v>29.23708408814694</v>
      </c>
      <c r="J34" s="3"/>
    </row>
    <row r="35" spans="1:11" ht="15" customHeight="1" x14ac:dyDescent="0.2">
      <c r="A35" s="173" t="s">
        <v>500</v>
      </c>
      <c r="B35" s="134" t="s">
        <v>36</v>
      </c>
      <c r="C35" s="174">
        <v>2851</v>
      </c>
      <c r="D35" s="134"/>
      <c r="E35" s="67">
        <v>846</v>
      </c>
      <c r="F35" s="25"/>
      <c r="G35" s="69">
        <v>21.5</v>
      </c>
      <c r="H35" s="67">
        <v>39.348837209999999</v>
      </c>
      <c r="J35" s="3"/>
    </row>
    <row r="36" spans="1:11" ht="15" customHeight="1" x14ac:dyDescent="0.2">
      <c r="A36" s="175" t="s">
        <v>90</v>
      </c>
      <c r="B36" s="135" t="s">
        <v>36</v>
      </c>
      <c r="C36" s="176">
        <v>391999</v>
      </c>
      <c r="D36" s="135"/>
      <c r="E36" s="68">
        <v>178803</v>
      </c>
      <c r="F36" s="154"/>
      <c r="G36" s="70">
        <v>4435.3</v>
      </c>
      <c r="H36" s="68">
        <v>40.313956579350538</v>
      </c>
      <c r="J36" s="63"/>
    </row>
    <row r="37" spans="1:11" ht="15" customHeight="1" x14ac:dyDescent="0.2">
      <c r="A37" s="173" t="s">
        <v>494</v>
      </c>
      <c r="B37" s="134" t="s">
        <v>37</v>
      </c>
      <c r="C37" s="335">
        <v>0.72038959283059401</v>
      </c>
      <c r="D37" s="134"/>
      <c r="E37" s="66">
        <v>0.68387555018651813</v>
      </c>
      <c r="F37" s="25"/>
      <c r="G37" s="66">
        <v>0.65430685846589032</v>
      </c>
      <c r="J37" s="3"/>
    </row>
    <row r="38" spans="1:11" ht="15" customHeight="1" x14ac:dyDescent="0.2">
      <c r="A38" s="173" t="s">
        <v>495</v>
      </c>
      <c r="B38" s="134" t="s">
        <v>37</v>
      </c>
      <c r="C38" s="335">
        <v>7.6681318064586904E-2</v>
      </c>
      <c r="D38" s="134"/>
      <c r="E38" s="66">
        <v>8.5501921108706233E-2</v>
      </c>
      <c r="F38" s="25"/>
      <c r="G38" s="66">
        <v>9.6498545759999999E-2</v>
      </c>
      <c r="J38" s="3"/>
    </row>
    <row r="39" spans="1:11" ht="15" customHeight="1" x14ac:dyDescent="0.2">
      <c r="A39" s="173" t="s">
        <v>496</v>
      </c>
      <c r="B39" s="134" t="s">
        <v>37</v>
      </c>
      <c r="C39" s="335">
        <v>7.392110694159934E-2</v>
      </c>
      <c r="D39" s="134"/>
      <c r="E39" s="66">
        <v>9.2559968233195192E-2</v>
      </c>
      <c r="F39" s="25"/>
      <c r="G39" s="66">
        <v>8.043694364911394E-2</v>
      </c>
    </row>
    <row r="40" spans="1:11" ht="15" customHeight="1" x14ac:dyDescent="0.2">
      <c r="A40" s="173" t="s">
        <v>497</v>
      </c>
      <c r="B40" s="134" t="s">
        <v>37</v>
      </c>
      <c r="C40" s="335">
        <v>5.2752685593585695E-2</v>
      </c>
      <c r="D40" s="134"/>
      <c r="E40" s="66">
        <v>5.3835785753035464E-2</v>
      </c>
      <c r="F40" s="25"/>
      <c r="G40" s="66">
        <v>5.4345201851615101E-2</v>
      </c>
      <c r="K40" s="238"/>
    </row>
    <row r="41" spans="1:11" ht="15" customHeight="1" x14ac:dyDescent="0.2">
      <c r="A41" s="173" t="s">
        <v>498</v>
      </c>
      <c r="B41" s="134" t="s">
        <v>37</v>
      </c>
      <c r="C41" s="335">
        <v>6.1262911384978025E-2</v>
      </c>
      <c r="D41" s="134"/>
      <c r="E41" s="66">
        <v>7.2364557641650312E-2</v>
      </c>
      <c r="F41" s="25"/>
      <c r="G41" s="66">
        <v>0.1007322451904205</v>
      </c>
    </row>
    <row r="42" spans="1:11" ht="15" customHeight="1" x14ac:dyDescent="0.2">
      <c r="A42" s="173" t="s">
        <v>499</v>
      </c>
      <c r="B42" s="134" t="s">
        <v>37</v>
      </c>
      <c r="C42" s="335">
        <v>7.7194074474679786E-3</v>
      </c>
      <c r="D42" s="134"/>
      <c r="E42" s="66">
        <v>6.1307528397174498E-3</v>
      </c>
      <c r="F42" s="25"/>
      <c r="G42" s="66">
        <v>9.8323368873503118E-3</v>
      </c>
    </row>
    <row r="43" spans="1:11" ht="15" customHeight="1" x14ac:dyDescent="0.2">
      <c r="A43" s="173" t="s">
        <v>500</v>
      </c>
      <c r="B43" s="134" t="s">
        <v>37</v>
      </c>
      <c r="C43" s="335">
        <v>7.2729777371881047E-3</v>
      </c>
      <c r="D43" s="134"/>
      <c r="E43" s="66">
        <v>4.7314642371772287E-3</v>
      </c>
      <c r="F43" s="25"/>
      <c r="G43" s="66">
        <v>4.840073745344977E-3</v>
      </c>
    </row>
    <row r="44" spans="1:11" ht="15" customHeight="1" thickBot="1" x14ac:dyDescent="0.25">
      <c r="A44" s="175" t="s">
        <v>90</v>
      </c>
      <c r="B44" s="160" t="s">
        <v>37</v>
      </c>
      <c r="C44" s="178">
        <v>1</v>
      </c>
      <c r="D44" s="160"/>
      <c r="E44" s="179">
        <v>1</v>
      </c>
      <c r="F44" s="103"/>
      <c r="G44" s="179">
        <v>0.99999999999999989</v>
      </c>
    </row>
    <row r="45" spans="1:11" ht="15" customHeight="1" x14ac:dyDescent="0.2">
      <c r="A45" s="25"/>
      <c r="B45" s="25"/>
      <c r="C45" s="25"/>
      <c r="D45" s="25"/>
      <c r="E45" s="25"/>
      <c r="F45" s="25"/>
      <c r="G45" s="25"/>
    </row>
    <row r="46" spans="1:11" ht="14.85" customHeight="1" x14ac:dyDescent="0.2">
      <c r="A46" s="75" t="s">
        <v>337</v>
      </c>
    </row>
    <row r="47" spans="1:11" ht="14.85" customHeight="1" x14ac:dyDescent="0.2">
      <c r="A47" s="75" t="s">
        <v>503</v>
      </c>
    </row>
    <row r="48" spans="1:11" s="34" customFormat="1" ht="15" customHeight="1" x14ac:dyDescent="0.2">
      <c r="A48" s="34" t="s">
        <v>501</v>
      </c>
    </row>
    <row r="49" spans="1:16" ht="12.95" customHeight="1" x14ac:dyDescent="0.2">
      <c r="A49" s="25" t="s">
        <v>504</v>
      </c>
      <c r="B49" s="25"/>
      <c r="C49" s="25"/>
      <c r="D49" s="25"/>
      <c r="E49" s="25"/>
      <c r="F49" s="25"/>
      <c r="G49" s="25"/>
      <c r="I49" s="334"/>
      <c r="J49" s="334"/>
      <c r="K49" s="334"/>
      <c r="L49" s="334"/>
      <c r="M49" s="334"/>
      <c r="N49" s="334"/>
      <c r="O49" s="334"/>
      <c r="P49" s="334"/>
    </row>
    <row r="50" spans="1:16" s="34" customFormat="1" ht="14.85" customHeight="1" x14ac:dyDescent="0.2">
      <c r="A50" s="60" t="s">
        <v>360</v>
      </c>
      <c r="B50" s="279"/>
      <c r="C50" s="279"/>
      <c r="D50" s="279"/>
      <c r="E50" s="279"/>
      <c r="F50" s="279"/>
      <c r="G50" s="279"/>
      <c r="H50" s="279"/>
    </row>
    <row r="52" spans="1:16" ht="15" customHeight="1" x14ac:dyDescent="0.2"/>
    <row r="53" spans="1:16" ht="15" customHeight="1" x14ac:dyDescent="0.2"/>
    <row r="54" spans="1:16" ht="15" customHeight="1" x14ac:dyDescent="0.2"/>
    <row r="55" spans="1:16" ht="15" customHeight="1" x14ac:dyDescent="0.2"/>
    <row r="56" spans="1:16" ht="15" customHeight="1" x14ac:dyDescent="0.2"/>
    <row r="57" spans="1:16" ht="15" customHeight="1" x14ac:dyDescent="0.2"/>
    <row r="58" spans="1:16" ht="15" customHeight="1" x14ac:dyDescent="0.2"/>
    <row r="59" spans="1:16" ht="15" customHeight="1" x14ac:dyDescent="0.2"/>
    <row r="60" spans="1:16" ht="15" customHeight="1" x14ac:dyDescent="0.2"/>
    <row r="61" spans="1:16" ht="15" customHeight="1" x14ac:dyDescent="0.2"/>
    <row r="62" spans="1:16" ht="15" customHeight="1" x14ac:dyDescent="0.2"/>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sheetData>
  <sheetProtection algorithmName="SHA-512" hashValue="PfFrx2qjcyEw5J1Z4ldhJk0VfJhg43WSeN731p6vGCPV07YDN3ln0ZMmFlvm/ljSqkgj+7lcgw+h6LviE86o4g==" saltValue="nBTroNh+NFBG0joLpqegOA==" spinCount="100000" sheet="1" objects="1" scenarios="1"/>
  <mergeCells count="1">
    <mergeCell ref="A2:G2"/>
  </mergeCell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5"/>
  <sheetViews>
    <sheetView zoomScaleNormal="100" workbookViewId="0">
      <selection activeCell="G2" sqref="G2"/>
    </sheetView>
  </sheetViews>
  <sheetFormatPr defaultColWidth="12" defaultRowHeight="9.9499999999999993" customHeight="1" x14ac:dyDescent="0.2"/>
  <cols>
    <col min="1" max="1" width="50.33203125" customWidth="1"/>
    <col min="2" max="2" width="5" customWidth="1"/>
    <col min="3" max="3" width="2" customWidth="1"/>
    <col min="4" max="5" width="12.83203125" customWidth="1"/>
    <col min="6" max="6" width="15.6640625" customWidth="1"/>
    <col min="7" max="8" width="12.83203125" customWidth="1"/>
    <col min="9" max="9" width="14.33203125" customWidth="1"/>
    <col min="10" max="10" width="15.83203125" customWidth="1"/>
    <col min="11" max="12" width="12.83203125" customWidth="1"/>
  </cols>
  <sheetData>
    <row r="1" spans="1:17" s="2" customFormat="1" ht="91.5" customHeight="1" x14ac:dyDescent="0.2"/>
    <row r="2" spans="1:17" ht="24" customHeight="1" x14ac:dyDescent="0.3">
      <c r="A2" s="345" t="s">
        <v>121</v>
      </c>
      <c r="B2" s="345"/>
      <c r="C2" s="345"/>
      <c r="D2" s="345"/>
      <c r="E2" s="345"/>
      <c r="F2" s="345"/>
      <c r="O2" s="1" t="s">
        <v>0</v>
      </c>
      <c r="Q2" t="s">
        <v>81</v>
      </c>
    </row>
    <row r="3" spans="1:17" ht="12" customHeight="1" thickBot="1" x14ac:dyDescent="0.25">
      <c r="A3" s="14"/>
      <c r="B3" s="14"/>
      <c r="C3" s="14"/>
      <c r="D3" s="14"/>
      <c r="E3" s="14"/>
      <c r="F3" s="14"/>
      <c r="G3" s="14"/>
      <c r="H3" s="14"/>
      <c r="I3" s="14"/>
      <c r="J3" s="14"/>
      <c r="K3" s="14"/>
      <c r="L3" s="14"/>
    </row>
    <row r="4" spans="1:17" ht="45.75" thickBot="1" x14ac:dyDescent="0.25">
      <c r="A4" s="40"/>
      <c r="B4" s="230" t="s">
        <v>35</v>
      </c>
      <c r="C4" s="40"/>
      <c r="D4" s="158" t="s">
        <v>23</v>
      </c>
      <c r="E4" s="158" t="s">
        <v>24</v>
      </c>
      <c r="F4" s="158" t="s">
        <v>312</v>
      </c>
      <c r="G4" s="158" t="s">
        <v>311</v>
      </c>
      <c r="H4" s="158" t="s">
        <v>33</v>
      </c>
      <c r="I4" s="158" t="s">
        <v>34</v>
      </c>
      <c r="J4" s="158" t="s">
        <v>354</v>
      </c>
      <c r="K4" s="132" t="s">
        <v>127</v>
      </c>
      <c r="L4" s="132" t="s">
        <v>25</v>
      </c>
      <c r="Q4" s="3" t="s">
        <v>134</v>
      </c>
    </row>
    <row r="5" spans="1:17" ht="15" customHeight="1" x14ac:dyDescent="0.2">
      <c r="A5" s="5" t="s">
        <v>92</v>
      </c>
      <c r="B5" s="12" t="s">
        <v>36</v>
      </c>
      <c r="C5" s="5"/>
      <c r="D5" s="164"/>
      <c r="E5" s="164"/>
      <c r="F5" s="164"/>
      <c r="G5" s="164"/>
      <c r="H5" s="164"/>
      <c r="I5" s="164"/>
      <c r="J5" s="164"/>
      <c r="K5" s="164"/>
      <c r="L5" s="164"/>
    </row>
    <row r="6" spans="1:17" ht="15" customHeight="1" x14ac:dyDescent="0.2">
      <c r="A6" s="18" t="s">
        <v>3</v>
      </c>
      <c r="B6" s="12" t="s">
        <v>36</v>
      </c>
      <c r="C6" s="18"/>
      <c r="D6" s="58"/>
      <c r="E6" s="164"/>
      <c r="F6" s="164"/>
      <c r="G6" s="164"/>
      <c r="H6" s="164"/>
      <c r="I6" s="164"/>
      <c r="J6" s="164"/>
      <c r="K6" s="164"/>
      <c r="L6" s="164"/>
    </row>
    <row r="7" spans="1:17" ht="15" customHeight="1" x14ac:dyDescent="0.2">
      <c r="A7" s="47" t="s">
        <v>4</v>
      </c>
      <c r="B7" s="12" t="s">
        <v>36</v>
      </c>
      <c r="D7" s="58">
        <v>49</v>
      </c>
      <c r="E7" s="58">
        <v>65</v>
      </c>
      <c r="F7" s="58">
        <v>23</v>
      </c>
      <c r="G7" s="58">
        <v>147</v>
      </c>
      <c r="H7" s="58">
        <v>71</v>
      </c>
      <c r="I7" s="58">
        <v>9</v>
      </c>
      <c r="J7" s="58">
        <v>0</v>
      </c>
      <c r="K7" s="58">
        <v>364</v>
      </c>
      <c r="L7" s="165">
        <v>109</v>
      </c>
      <c r="M7" s="31"/>
    </row>
    <row r="8" spans="1:17" ht="15" customHeight="1" x14ac:dyDescent="0.2">
      <c r="A8" s="47" t="s">
        <v>86</v>
      </c>
      <c r="B8" s="12" t="s">
        <v>36</v>
      </c>
      <c r="D8" s="58">
        <v>8125</v>
      </c>
      <c r="E8" s="58">
        <v>24304</v>
      </c>
      <c r="F8" s="58">
        <v>9264</v>
      </c>
      <c r="G8" s="58">
        <v>6251</v>
      </c>
      <c r="H8" s="58">
        <v>422</v>
      </c>
      <c r="I8" s="58">
        <v>67</v>
      </c>
      <c r="J8" s="58">
        <v>216</v>
      </c>
      <c r="K8" s="58">
        <v>48649</v>
      </c>
      <c r="L8" s="165">
        <v>24809</v>
      </c>
    </row>
    <row r="9" spans="1:17" ht="15" customHeight="1" x14ac:dyDescent="0.2">
      <c r="A9" s="47" t="s">
        <v>5</v>
      </c>
      <c r="B9" s="12" t="s">
        <v>36</v>
      </c>
      <c r="D9" s="58">
        <v>2637</v>
      </c>
      <c r="E9" s="58">
        <v>13100</v>
      </c>
      <c r="F9" s="58">
        <v>3322</v>
      </c>
      <c r="G9" s="58">
        <v>1935</v>
      </c>
      <c r="H9" s="58">
        <v>57</v>
      </c>
      <c r="I9" s="58">
        <v>35</v>
      </c>
      <c r="J9" s="58">
        <v>22</v>
      </c>
      <c r="K9" s="58">
        <v>21108</v>
      </c>
      <c r="L9" s="165">
        <v>11325</v>
      </c>
    </row>
    <row r="10" spans="1:17" ht="15" customHeight="1" x14ac:dyDescent="0.2">
      <c r="A10" s="18" t="s">
        <v>27</v>
      </c>
      <c r="B10" s="12" t="s">
        <v>36</v>
      </c>
      <c r="C10" s="18"/>
      <c r="D10" s="71">
        <v>10811</v>
      </c>
      <c r="E10" s="71">
        <v>37469</v>
      </c>
      <c r="F10" s="71">
        <v>12609</v>
      </c>
      <c r="G10" s="71">
        <v>8333</v>
      </c>
      <c r="H10" s="71">
        <v>550</v>
      </c>
      <c r="I10" s="71">
        <v>111</v>
      </c>
      <c r="J10" s="71">
        <v>238</v>
      </c>
      <c r="K10" s="71">
        <v>70121</v>
      </c>
      <c r="L10" s="148">
        <v>36243</v>
      </c>
    </row>
    <row r="11" spans="1:17" ht="15" customHeight="1" x14ac:dyDescent="0.2">
      <c r="A11" s="18" t="s">
        <v>26</v>
      </c>
      <c r="B11" s="12" t="s">
        <v>36</v>
      </c>
      <c r="C11" s="18"/>
      <c r="D11" s="164"/>
      <c r="E11" s="164"/>
      <c r="F11" s="164"/>
      <c r="G11" s="164"/>
      <c r="H11" s="164"/>
      <c r="I11" s="164"/>
      <c r="J11" s="164"/>
      <c r="K11" s="164"/>
      <c r="L11" s="165"/>
    </row>
    <row r="12" spans="1:17" ht="15" customHeight="1" x14ac:dyDescent="0.2">
      <c r="A12" s="46" t="s">
        <v>128</v>
      </c>
      <c r="B12" s="12" t="s">
        <v>36</v>
      </c>
      <c r="C12" s="3"/>
      <c r="D12" s="58">
        <v>20209</v>
      </c>
      <c r="E12" s="58">
        <v>156081</v>
      </c>
      <c r="F12" s="58">
        <v>93133</v>
      </c>
      <c r="G12" s="58">
        <v>22806</v>
      </c>
      <c r="H12" s="58">
        <v>4616</v>
      </c>
      <c r="I12" s="58">
        <v>9134</v>
      </c>
      <c r="J12" s="58">
        <v>3663</v>
      </c>
      <c r="K12" s="58">
        <v>309642</v>
      </c>
      <c r="L12" s="165">
        <v>137361</v>
      </c>
      <c r="M12" s="63"/>
      <c r="N12" s="3"/>
      <c r="P12" s="3"/>
    </row>
    <row r="13" spans="1:17" ht="15" customHeight="1" x14ac:dyDescent="0.2">
      <c r="A13" s="46" t="s">
        <v>7</v>
      </c>
      <c r="B13" s="12" t="s">
        <v>36</v>
      </c>
      <c r="C13" s="3"/>
      <c r="D13" s="58">
        <v>686</v>
      </c>
      <c r="E13" s="58">
        <v>3317</v>
      </c>
      <c r="F13" s="58">
        <v>5940</v>
      </c>
      <c r="G13" s="58">
        <v>719</v>
      </c>
      <c r="H13" s="58">
        <v>1196</v>
      </c>
      <c r="I13" s="58">
        <v>178</v>
      </c>
      <c r="J13" s="58">
        <v>200</v>
      </c>
      <c r="K13" s="58">
        <v>12236</v>
      </c>
      <c r="L13" s="165">
        <v>5200</v>
      </c>
    </row>
    <row r="14" spans="1:17" ht="15" customHeight="1" x14ac:dyDescent="0.2">
      <c r="A14" s="18" t="s">
        <v>28</v>
      </c>
      <c r="B14" s="12" t="s">
        <v>36</v>
      </c>
      <c r="C14" s="18"/>
      <c r="D14" s="71">
        <v>20895</v>
      </c>
      <c r="E14" s="71">
        <v>159398</v>
      </c>
      <c r="F14" s="71">
        <v>99073</v>
      </c>
      <c r="G14" s="71">
        <v>23525</v>
      </c>
      <c r="H14" s="71">
        <v>5812</v>
      </c>
      <c r="I14" s="71">
        <v>9312</v>
      </c>
      <c r="J14" s="71">
        <v>3863</v>
      </c>
      <c r="K14" s="71">
        <v>321878</v>
      </c>
      <c r="L14" s="148">
        <v>142561</v>
      </c>
    </row>
    <row r="15" spans="1:17" ht="15" customHeight="1" x14ac:dyDescent="0.2">
      <c r="A15" s="5" t="s">
        <v>91</v>
      </c>
      <c r="B15" s="12" t="s">
        <v>36</v>
      </c>
      <c r="C15" s="5"/>
      <c r="D15" s="71">
        <v>31706</v>
      </c>
      <c r="E15" s="71">
        <v>196867</v>
      </c>
      <c r="F15" s="71">
        <v>111682</v>
      </c>
      <c r="G15" s="71">
        <v>31858</v>
      </c>
      <c r="H15" s="71">
        <v>6362</v>
      </c>
      <c r="I15" s="71">
        <v>9423</v>
      </c>
      <c r="J15" s="71">
        <v>4101</v>
      </c>
      <c r="K15" s="71">
        <v>391999</v>
      </c>
      <c r="L15" s="148">
        <v>178804</v>
      </c>
      <c r="M15" s="31"/>
    </row>
    <row r="16" spans="1:17" ht="15" customHeight="1" x14ac:dyDescent="0.2">
      <c r="A16" s="5" t="s">
        <v>9</v>
      </c>
      <c r="B16" s="12" t="s">
        <v>36</v>
      </c>
      <c r="C16" s="5"/>
      <c r="D16" s="164"/>
      <c r="E16" s="164"/>
      <c r="F16" s="164"/>
      <c r="G16" s="164"/>
      <c r="H16" s="164"/>
      <c r="I16" s="164"/>
      <c r="J16" s="164"/>
      <c r="K16" s="164"/>
      <c r="L16" s="164"/>
    </row>
    <row r="17" spans="1:13" ht="15" customHeight="1" x14ac:dyDescent="0.2">
      <c r="A17" s="48" t="s">
        <v>10</v>
      </c>
      <c r="B17" s="12" t="s">
        <v>36</v>
      </c>
      <c r="C17" s="7"/>
      <c r="D17" s="58">
        <v>0</v>
      </c>
      <c r="E17" s="58">
        <v>0</v>
      </c>
      <c r="F17" s="58">
        <v>13</v>
      </c>
      <c r="G17" s="58">
        <v>0</v>
      </c>
      <c r="H17" s="58">
        <v>67</v>
      </c>
      <c r="I17" s="58">
        <v>6</v>
      </c>
      <c r="J17" s="58">
        <v>0</v>
      </c>
      <c r="K17" s="58">
        <v>86</v>
      </c>
      <c r="L17" s="164" t="s">
        <v>132</v>
      </c>
    </row>
    <row r="18" spans="1:13" ht="15" customHeight="1" x14ac:dyDescent="0.2">
      <c r="A18" s="48" t="s">
        <v>368</v>
      </c>
      <c r="B18" s="12" t="s">
        <v>36</v>
      </c>
      <c r="C18" s="7"/>
      <c r="D18" s="58">
        <v>0</v>
      </c>
      <c r="E18" s="58">
        <v>2</v>
      </c>
      <c r="F18" s="58">
        <v>0</v>
      </c>
      <c r="G18" s="58">
        <v>0</v>
      </c>
      <c r="H18" s="58">
        <v>157</v>
      </c>
      <c r="I18" s="58">
        <v>7</v>
      </c>
      <c r="J18" s="58">
        <v>19</v>
      </c>
      <c r="K18" s="58">
        <v>185</v>
      </c>
      <c r="L18" s="164" t="s">
        <v>132</v>
      </c>
    </row>
    <row r="19" spans="1:13" ht="15" customHeight="1" x14ac:dyDescent="0.2">
      <c r="A19" s="48" t="s">
        <v>11</v>
      </c>
      <c r="B19" s="12" t="s">
        <v>36</v>
      </c>
      <c r="C19" s="7"/>
      <c r="D19" s="58">
        <v>119</v>
      </c>
      <c r="E19" s="58">
        <v>517</v>
      </c>
      <c r="F19" s="58">
        <v>142</v>
      </c>
      <c r="G19" s="58">
        <v>15</v>
      </c>
      <c r="H19" s="58">
        <v>238</v>
      </c>
      <c r="I19" s="58">
        <v>29</v>
      </c>
      <c r="J19" s="58">
        <v>28</v>
      </c>
      <c r="K19" s="58">
        <v>1088</v>
      </c>
      <c r="L19" s="164" t="s">
        <v>132</v>
      </c>
    </row>
    <row r="20" spans="1:13" ht="15" customHeight="1" x14ac:dyDescent="0.2">
      <c r="A20" s="48" t="s">
        <v>12</v>
      </c>
      <c r="B20" s="12" t="s">
        <v>36</v>
      </c>
      <c r="C20" s="7"/>
      <c r="D20" s="58">
        <v>288</v>
      </c>
      <c r="E20" s="58">
        <v>484</v>
      </c>
      <c r="F20" s="58">
        <v>185</v>
      </c>
      <c r="G20" s="58">
        <v>0</v>
      </c>
      <c r="H20" s="58">
        <v>122</v>
      </c>
      <c r="I20" s="58">
        <v>184</v>
      </c>
      <c r="J20" s="58">
        <v>135</v>
      </c>
      <c r="K20" s="58">
        <v>1398</v>
      </c>
      <c r="L20" s="164" t="s">
        <v>132</v>
      </c>
    </row>
    <row r="21" spans="1:13" ht="15" customHeight="1" x14ac:dyDescent="0.2">
      <c r="A21" s="48" t="s">
        <v>13</v>
      </c>
      <c r="B21" s="12" t="s">
        <v>36</v>
      </c>
      <c r="C21" s="7"/>
      <c r="D21" s="58">
        <v>729</v>
      </c>
      <c r="E21" s="58">
        <v>1259</v>
      </c>
      <c r="F21" s="58">
        <v>174</v>
      </c>
      <c r="G21" s="58">
        <v>32</v>
      </c>
      <c r="H21" s="58">
        <v>337</v>
      </c>
      <c r="I21" s="58">
        <v>61</v>
      </c>
      <c r="J21" s="58">
        <v>186</v>
      </c>
      <c r="K21" s="58">
        <v>2778</v>
      </c>
      <c r="L21" s="164" t="s">
        <v>132</v>
      </c>
    </row>
    <row r="22" spans="1:13" ht="15" customHeight="1" x14ac:dyDescent="0.2">
      <c r="A22" s="48" t="s">
        <v>14</v>
      </c>
      <c r="B22" s="12" t="s">
        <v>36</v>
      </c>
      <c r="C22" s="7"/>
      <c r="D22" s="58">
        <v>12</v>
      </c>
      <c r="E22" s="58">
        <v>31</v>
      </c>
      <c r="F22" s="58">
        <v>19</v>
      </c>
      <c r="G22" s="58">
        <v>0</v>
      </c>
      <c r="H22" s="58">
        <v>182</v>
      </c>
      <c r="I22" s="58">
        <v>26</v>
      </c>
      <c r="J22" s="58">
        <v>13</v>
      </c>
      <c r="K22" s="58">
        <v>283</v>
      </c>
      <c r="L22" s="164" t="s">
        <v>132</v>
      </c>
    </row>
    <row r="23" spans="1:13" ht="15" customHeight="1" x14ac:dyDescent="0.2">
      <c r="A23" s="48" t="s">
        <v>15</v>
      </c>
      <c r="B23" s="12" t="s">
        <v>36</v>
      </c>
      <c r="C23" s="7"/>
      <c r="D23" s="58">
        <v>1156</v>
      </c>
      <c r="E23" s="58">
        <v>2080</v>
      </c>
      <c r="F23" s="58">
        <v>457</v>
      </c>
      <c r="G23" s="58">
        <v>67</v>
      </c>
      <c r="H23" s="58">
        <v>1020</v>
      </c>
      <c r="I23" s="58">
        <v>153</v>
      </c>
      <c r="J23" s="58">
        <v>649</v>
      </c>
      <c r="K23" s="58">
        <v>5582</v>
      </c>
      <c r="L23" s="164" t="s">
        <v>132</v>
      </c>
    </row>
    <row r="24" spans="1:13" ht="15" customHeight="1" x14ac:dyDescent="0.2">
      <c r="A24" s="48" t="s">
        <v>16</v>
      </c>
      <c r="B24" s="12" t="s">
        <v>36</v>
      </c>
      <c r="C24" s="7"/>
      <c r="D24" s="58">
        <v>197</v>
      </c>
      <c r="E24" s="58">
        <v>791</v>
      </c>
      <c r="F24" s="58">
        <v>109</v>
      </c>
      <c r="G24" s="58">
        <v>11</v>
      </c>
      <c r="H24" s="58">
        <v>503</v>
      </c>
      <c r="I24" s="58">
        <v>159</v>
      </c>
      <c r="J24" s="58">
        <v>408</v>
      </c>
      <c r="K24" s="58">
        <v>2178</v>
      </c>
      <c r="L24" s="164" t="s">
        <v>132</v>
      </c>
    </row>
    <row r="25" spans="1:13" ht="15" customHeight="1" x14ac:dyDescent="0.2">
      <c r="A25" s="48" t="s">
        <v>17</v>
      </c>
      <c r="B25" s="12" t="s">
        <v>36</v>
      </c>
      <c r="C25" s="7"/>
      <c r="D25" s="58">
        <v>33</v>
      </c>
      <c r="E25" s="58">
        <v>136</v>
      </c>
      <c r="F25" s="58">
        <v>0</v>
      </c>
      <c r="G25" s="58">
        <v>0</v>
      </c>
      <c r="H25" s="58">
        <v>162</v>
      </c>
      <c r="I25" s="58">
        <v>2</v>
      </c>
      <c r="J25" s="58">
        <v>21</v>
      </c>
      <c r="K25" s="58">
        <v>354</v>
      </c>
      <c r="L25" s="164" t="s">
        <v>132</v>
      </c>
    </row>
    <row r="26" spans="1:13" ht="15" customHeight="1" x14ac:dyDescent="0.2">
      <c r="A26" s="48" t="s">
        <v>18</v>
      </c>
      <c r="B26" s="12" t="s">
        <v>36</v>
      </c>
      <c r="C26" s="7"/>
      <c r="D26" s="58">
        <v>98</v>
      </c>
      <c r="E26" s="58">
        <v>221</v>
      </c>
      <c r="F26" s="58">
        <v>42</v>
      </c>
      <c r="G26" s="58">
        <v>6</v>
      </c>
      <c r="H26" s="58">
        <v>232</v>
      </c>
      <c r="I26" s="58">
        <v>42</v>
      </c>
      <c r="J26" s="58">
        <v>22</v>
      </c>
      <c r="K26" s="58">
        <v>663</v>
      </c>
      <c r="L26" s="164" t="s">
        <v>132</v>
      </c>
    </row>
    <row r="27" spans="1:13" ht="15" customHeight="1" x14ac:dyDescent="0.2">
      <c r="A27" s="48" t="s">
        <v>19</v>
      </c>
      <c r="B27" s="12" t="s">
        <v>36</v>
      </c>
      <c r="C27" s="7"/>
      <c r="D27" s="58">
        <v>398</v>
      </c>
      <c r="E27" s="58">
        <v>751</v>
      </c>
      <c r="F27" s="58">
        <v>457</v>
      </c>
      <c r="G27" s="58">
        <v>0</v>
      </c>
      <c r="H27" s="58">
        <v>106</v>
      </c>
      <c r="I27" s="58">
        <v>25</v>
      </c>
      <c r="J27" s="58">
        <v>9</v>
      </c>
      <c r="K27" s="58">
        <v>1746</v>
      </c>
      <c r="L27" s="164" t="s">
        <v>132</v>
      </c>
    </row>
    <row r="28" spans="1:13" ht="15" customHeight="1" x14ac:dyDescent="0.2">
      <c r="A28" s="48" t="s">
        <v>20</v>
      </c>
      <c r="B28" s="12" t="s">
        <v>36</v>
      </c>
      <c r="C28" s="7"/>
      <c r="D28" s="58">
        <v>592</v>
      </c>
      <c r="E28" s="58">
        <v>2280</v>
      </c>
      <c r="F28" s="58">
        <v>287</v>
      </c>
      <c r="G28" s="58">
        <v>0</v>
      </c>
      <c r="H28" s="58">
        <v>144</v>
      </c>
      <c r="I28" s="58">
        <v>6</v>
      </c>
      <c r="J28" s="58">
        <v>17</v>
      </c>
      <c r="K28" s="58">
        <v>3326</v>
      </c>
      <c r="L28" s="164" t="s">
        <v>132</v>
      </c>
    </row>
    <row r="29" spans="1:13" ht="15" customHeight="1" x14ac:dyDescent="0.2">
      <c r="A29" s="48" t="s">
        <v>95</v>
      </c>
      <c r="B29" s="12" t="s">
        <v>36</v>
      </c>
      <c r="C29" s="7"/>
      <c r="D29" s="58">
        <v>672</v>
      </c>
      <c r="E29" s="58">
        <v>974</v>
      </c>
      <c r="F29" s="58">
        <v>127</v>
      </c>
      <c r="G29" s="58">
        <v>0</v>
      </c>
      <c r="H29" s="58">
        <v>92</v>
      </c>
      <c r="I29" s="58">
        <v>43</v>
      </c>
      <c r="J29" s="58">
        <v>42</v>
      </c>
      <c r="K29" s="58">
        <v>1950</v>
      </c>
      <c r="L29" s="164" t="s">
        <v>132</v>
      </c>
    </row>
    <row r="30" spans="1:13" ht="15" customHeight="1" x14ac:dyDescent="0.2">
      <c r="A30" s="19" t="s">
        <v>129</v>
      </c>
      <c r="B30" s="12" t="s">
        <v>36</v>
      </c>
      <c r="C30" s="19"/>
      <c r="D30" s="71">
        <v>4294</v>
      </c>
      <c r="E30" s="71">
        <v>9526</v>
      </c>
      <c r="F30" s="71">
        <v>2012</v>
      </c>
      <c r="G30" s="71">
        <v>131</v>
      </c>
      <c r="H30" s="71">
        <v>3362</v>
      </c>
      <c r="I30" s="71">
        <v>743</v>
      </c>
      <c r="J30" s="71">
        <v>1549</v>
      </c>
      <c r="K30" s="71">
        <v>21617</v>
      </c>
      <c r="L30" s="170" t="s">
        <v>132</v>
      </c>
    </row>
    <row r="31" spans="1:13" ht="15" customHeight="1" x14ac:dyDescent="0.2">
      <c r="A31" s="11" t="s">
        <v>123</v>
      </c>
      <c r="B31" s="20" t="s">
        <v>36</v>
      </c>
      <c r="C31" s="11"/>
      <c r="D31" s="72">
        <v>36000</v>
      </c>
      <c r="E31" s="72">
        <v>206393</v>
      </c>
      <c r="F31" s="72">
        <v>113694</v>
      </c>
      <c r="G31" s="72">
        <v>31989</v>
      </c>
      <c r="H31" s="72">
        <v>9724</v>
      </c>
      <c r="I31" s="72">
        <v>10166</v>
      </c>
      <c r="J31" s="72">
        <v>5650</v>
      </c>
      <c r="K31" s="72">
        <v>413616</v>
      </c>
      <c r="L31" s="171" t="s">
        <v>132</v>
      </c>
      <c r="M31" s="59"/>
    </row>
    <row r="32" spans="1:13" ht="15" customHeight="1" x14ac:dyDescent="0.2">
      <c r="A32" s="5" t="s">
        <v>92</v>
      </c>
      <c r="B32" s="12" t="s">
        <v>37</v>
      </c>
      <c r="C32" s="5"/>
      <c r="D32" s="25"/>
      <c r="E32" s="25"/>
      <c r="F32" s="25"/>
      <c r="G32" s="25"/>
      <c r="H32" s="25"/>
      <c r="I32" s="25"/>
      <c r="J32" s="25"/>
      <c r="K32" s="25"/>
      <c r="L32" s="25"/>
    </row>
    <row r="33" spans="1:12" ht="15" customHeight="1" x14ac:dyDescent="0.2">
      <c r="A33" s="18" t="s">
        <v>3</v>
      </c>
      <c r="B33" s="12" t="s">
        <v>37</v>
      </c>
      <c r="C33" s="18"/>
      <c r="D33" s="167"/>
      <c r="E33" s="25"/>
      <c r="F33" s="25"/>
      <c r="G33" s="25"/>
      <c r="H33" s="25"/>
      <c r="I33" s="25"/>
      <c r="J33" s="25"/>
      <c r="K33" s="25"/>
      <c r="L33" s="25"/>
    </row>
    <row r="34" spans="1:12" ht="15" customHeight="1" x14ac:dyDescent="0.2">
      <c r="A34" s="47" t="s">
        <v>4</v>
      </c>
      <c r="B34" s="12" t="s">
        <v>37</v>
      </c>
      <c r="D34" s="143">
        <v>0.13461538461538461</v>
      </c>
      <c r="E34" s="143">
        <v>0.17857142857142858</v>
      </c>
      <c r="F34" s="143">
        <v>6.3186813186813184E-2</v>
      </c>
      <c r="G34" s="143">
        <v>0.40384615384615385</v>
      </c>
      <c r="H34" s="143">
        <v>0.19505494505494506</v>
      </c>
      <c r="I34" s="143">
        <v>2.4725274725274724E-2</v>
      </c>
      <c r="J34" s="143">
        <v>0</v>
      </c>
      <c r="K34" s="138">
        <v>1</v>
      </c>
      <c r="L34" s="164" t="s">
        <v>131</v>
      </c>
    </row>
    <row r="35" spans="1:12" ht="15" customHeight="1" x14ac:dyDescent="0.2">
      <c r="A35" s="47" t="s">
        <v>86</v>
      </c>
      <c r="B35" s="12" t="s">
        <v>37</v>
      </c>
      <c r="D35" s="143">
        <v>0.16701268268618061</v>
      </c>
      <c r="E35" s="143">
        <v>0.49957861415445332</v>
      </c>
      <c r="F35" s="143">
        <v>0.19042529137289563</v>
      </c>
      <c r="G35" s="143">
        <v>0.12849184978108491</v>
      </c>
      <c r="H35" s="143">
        <v>8.6743817961314716E-3</v>
      </c>
      <c r="I35" s="143">
        <v>1.37721227568912E-3</v>
      </c>
      <c r="J35" s="143">
        <v>4.4399679335649245E-3</v>
      </c>
      <c r="K35" s="138">
        <v>0.99999999999999989</v>
      </c>
      <c r="L35" s="164" t="s">
        <v>131</v>
      </c>
    </row>
    <row r="36" spans="1:12" ht="15" customHeight="1" x14ac:dyDescent="0.2">
      <c r="A36" s="47" t="s">
        <v>5</v>
      </c>
      <c r="B36" s="12" t="s">
        <v>37</v>
      </c>
      <c r="D36" s="143">
        <v>0.12492893689596361</v>
      </c>
      <c r="E36" s="143">
        <v>0.62061777525108963</v>
      </c>
      <c r="F36" s="143">
        <v>0.15738108773924578</v>
      </c>
      <c r="G36" s="143">
        <v>9.1671404206935758E-2</v>
      </c>
      <c r="H36" s="143">
        <v>2.7003979533826035E-3</v>
      </c>
      <c r="I36" s="143">
        <v>1.6581390941823005E-3</v>
      </c>
      <c r="J36" s="143">
        <v>1.0422588592003033E-3</v>
      </c>
      <c r="K36" s="138">
        <v>1</v>
      </c>
      <c r="L36" s="164" t="s">
        <v>131</v>
      </c>
    </row>
    <row r="37" spans="1:12" ht="15" customHeight="1" x14ac:dyDescent="0.2">
      <c r="A37" s="18" t="s">
        <v>27</v>
      </c>
      <c r="B37" s="12" t="s">
        <v>37</v>
      </c>
      <c r="C37" s="18"/>
      <c r="D37" s="168">
        <v>0.15417635230530083</v>
      </c>
      <c r="E37" s="168">
        <v>0.5343477702827969</v>
      </c>
      <c r="F37" s="168">
        <v>0.17981774361460903</v>
      </c>
      <c r="G37" s="168">
        <v>0.11883743814263915</v>
      </c>
      <c r="H37" s="168">
        <v>7.8435846608006163E-3</v>
      </c>
      <c r="I37" s="168">
        <v>1.5829779951797606E-3</v>
      </c>
      <c r="J37" s="168">
        <v>3.3941329986737212E-3</v>
      </c>
      <c r="K37" s="169">
        <v>1</v>
      </c>
      <c r="L37" s="170" t="s">
        <v>131</v>
      </c>
    </row>
    <row r="38" spans="1:12" ht="15" customHeight="1" x14ac:dyDescent="0.2">
      <c r="A38" s="18" t="s">
        <v>26</v>
      </c>
      <c r="B38" s="12" t="s">
        <v>37</v>
      </c>
      <c r="C38" s="18"/>
      <c r="D38" s="143"/>
      <c r="E38" s="143"/>
      <c r="F38" s="143"/>
      <c r="G38" s="143"/>
      <c r="H38" s="143"/>
      <c r="I38" s="143"/>
      <c r="J38" s="143"/>
      <c r="K38" s="167"/>
      <c r="L38" s="164"/>
    </row>
    <row r="39" spans="1:12" ht="15" customHeight="1" x14ac:dyDescent="0.2">
      <c r="A39" s="49" t="s">
        <v>128</v>
      </c>
      <c r="B39" s="12" t="s">
        <v>37</v>
      </c>
      <c r="C39" s="3"/>
      <c r="D39" s="143">
        <v>6.5265693930409957E-2</v>
      </c>
      <c r="E39" s="143">
        <v>0.50406921541651328</v>
      </c>
      <c r="F39" s="143">
        <v>0.30077638046518235</v>
      </c>
      <c r="G39" s="143">
        <v>7.3652799038890077E-2</v>
      </c>
      <c r="H39" s="143">
        <v>1.4907538383035893E-2</v>
      </c>
      <c r="I39" s="143">
        <v>2.949858223367631E-2</v>
      </c>
      <c r="J39" s="143">
        <v>1.182979053229213E-2</v>
      </c>
      <c r="K39" s="138">
        <v>1</v>
      </c>
      <c r="L39" s="164" t="s">
        <v>131</v>
      </c>
    </row>
    <row r="40" spans="1:12" ht="15" customHeight="1" x14ac:dyDescent="0.2">
      <c r="A40" s="46" t="s">
        <v>7</v>
      </c>
      <c r="B40" s="12" t="s">
        <v>37</v>
      </c>
      <c r="C40" s="3"/>
      <c r="D40" s="143">
        <v>5.6064073226544622E-2</v>
      </c>
      <c r="E40" s="143">
        <v>0.27108532200065383</v>
      </c>
      <c r="F40" s="143">
        <v>0.48545276234063417</v>
      </c>
      <c r="G40" s="143">
        <v>5.8761033017325923E-2</v>
      </c>
      <c r="H40" s="143">
        <v>9.7744360902255634E-2</v>
      </c>
      <c r="I40" s="143">
        <v>1.4547237659365806E-2</v>
      </c>
      <c r="J40" s="143">
        <v>1.6345210853220007E-2</v>
      </c>
      <c r="K40" s="138">
        <v>1</v>
      </c>
      <c r="L40" s="164" t="s">
        <v>131</v>
      </c>
    </row>
    <row r="41" spans="1:12" ht="15" customHeight="1" x14ac:dyDescent="0.2">
      <c r="A41" s="18" t="s">
        <v>28</v>
      </c>
      <c r="B41" s="12" t="s">
        <v>37</v>
      </c>
      <c r="C41" s="18"/>
      <c r="D41" s="168">
        <v>6.4915899812972619E-2</v>
      </c>
      <c r="E41" s="168">
        <v>0.49521247180608802</v>
      </c>
      <c r="F41" s="168">
        <v>0.30779674286530923</v>
      </c>
      <c r="G41" s="168">
        <v>7.3086697444373336E-2</v>
      </c>
      <c r="H41" s="168">
        <v>1.8056530735247517E-2</v>
      </c>
      <c r="I41" s="168">
        <v>2.8930215796046949E-2</v>
      </c>
      <c r="J41" s="168">
        <v>1.2001441539962346E-2</v>
      </c>
      <c r="K41" s="169">
        <v>0.99999999999999989</v>
      </c>
      <c r="L41" s="170" t="s">
        <v>131</v>
      </c>
    </row>
    <row r="42" spans="1:12" ht="15" customHeight="1" x14ac:dyDescent="0.2">
      <c r="A42" s="5" t="s">
        <v>91</v>
      </c>
      <c r="B42" s="12" t="s">
        <v>37</v>
      </c>
      <c r="C42" s="5"/>
      <c r="D42" s="168">
        <v>8.0882859395049481E-2</v>
      </c>
      <c r="E42" s="168">
        <v>0.50221301584953026</v>
      </c>
      <c r="F42" s="168">
        <v>0.28490378801986738</v>
      </c>
      <c r="G42" s="168">
        <v>8.1270615486263992E-2</v>
      </c>
      <c r="H42" s="168">
        <v>1.6229633238860303E-2</v>
      </c>
      <c r="I42" s="168">
        <v>2.4038326628384257E-2</v>
      </c>
      <c r="J42" s="168">
        <v>1.0461761382044342E-2</v>
      </c>
      <c r="K42" s="169">
        <v>1</v>
      </c>
      <c r="L42" s="170" t="s">
        <v>131</v>
      </c>
    </row>
    <row r="43" spans="1:12" ht="15" customHeight="1" x14ac:dyDescent="0.2">
      <c r="A43" s="5" t="s">
        <v>9</v>
      </c>
      <c r="B43" s="12" t="s">
        <v>37</v>
      </c>
      <c r="C43" s="5"/>
      <c r="D43" s="143"/>
      <c r="E43" s="143"/>
      <c r="F43" s="143"/>
      <c r="G43" s="143"/>
      <c r="H43" s="143"/>
      <c r="I43" s="143"/>
      <c r="J43" s="143"/>
      <c r="K43" s="138"/>
      <c r="L43" s="164"/>
    </row>
    <row r="44" spans="1:12" ht="15" customHeight="1" x14ac:dyDescent="0.2">
      <c r="A44" s="48" t="s">
        <v>10</v>
      </c>
      <c r="B44" s="12" t="s">
        <v>37</v>
      </c>
      <c r="C44" s="7"/>
      <c r="D44" s="143">
        <v>0</v>
      </c>
      <c r="E44" s="143">
        <v>0</v>
      </c>
      <c r="F44" s="143">
        <v>0.15116279069767441</v>
      </c>
      <c r="G44" s="143">
        <v>0</v>
      </c>
      <c r="H44" s="143">
        <v>0.77906976744186052</v>
      </c>
      <c r="I44" s="143">
        <v>6.9767441860465115E-2</v>
      </c>
      <c r="J44" s="143">
        <v>0</v>
      </c>
      <c r="K44" s="138">
        <v>1</v>
      </c>
      <c r="L44" s="164" t="s">
        <v>131</v>
      </c>
    </row>
    <row r="45" spans="1:12" ht="15" customHeight="1" x14ac:dyDescent="0.2">
      <c r="A45" s="48" t="s">
        <v>368</v>
      </c>
      <c r="B45" s="12" t="s">
        <v>37</v>
      </c>
      <c r="C45" s="7"/>
      <c r="D45" s="143">
        <v>0</v>
      </c>
      <c r="E45" s="143">
        <v>1.0810810810810811E-2</v>
      </c>
      <c r="F45" s="143">
        <v>0</v>
      </c>
      <c r="G45" s="143">
        <v>0</v>
      </c>
      <c r="H45" s="143">
        <v>0.84864864864864864</v>
      </c>
      <c r="I45" s="143">
        <v>3.783783783783784E-2</v>
      </c>
      <c r="J45" s="143">
        <v>0.10270270270270271</v>
      </c>
      <c r="K45" s="138">
        <v>1</v>
      </c>
      <c r="L45" s="164" t="s">
        <v>131</v>
      </c>
    </row>
    <row r="46" spans="1:12" ht="15" customHeight="1" x14ac:dyDescent="0.2">
      <c r="A46" s="48" t="s">
        <v>11</v>
      </c>
      <c r="B46" s="12" t="s">
        <v>37</v>
      </c>
      <c r="C46" s="7"/>
      <c r="D46" s="143">
        <v>0.109375</v>
      </c>
      <c r="E46" s="143">
        <v>0.47518382352941174</v>
      </c>
      <c r="F46" s="143">
        <v>0.13051470588235295</v>
      </c>
      <c r="G46" s="143">
        <v>1.3786764705882353E-2</v>
      </c>
      <c r="H46" s="143">
        <v>0.21875</v>
      </c>
      <c r="I46" s="143">
        <v>2.6654411764705881E-2</v>
      </c>
      <c r="J46" s="143">
        <v>2.5735294117647058E-2</v>
      </c>
      <c r="K46" s="138">
        <v>0.99999999999999989</v>
      </c>
      <c r="L46" s="164" t="s">
        <v>131</v>
      </c>
    </row>
    <row r="47" spans="1:12" ht="15" customHeight="1" x14ac:dyDescent="0.2">
      <c r="A47" s="48" t="s">
        <v>12</v>
      </c>
      <c r="B47" s="12" t="s">
        <v>37</v>
      </c>
      <c r="C47" s="7"/>
      <c r="D47" s="143">
        <v>0.20600858369098712</v>
      </c>
      <c r="E47" s="143">
        <v>0.34620886981402005</v>
      </c>
      <c r="F47" s="143">
        <v>0.1323319027181688</v>
      </c>
      <c r="G47" s="143">
        <v>0</v>
      </c>
      <c r="H47" s="143">
        <v>8.7267525035765375E-2</v>
      </c>
      <c r="I47" s="143">
        <v>0.13161659513590845</v>
      </c>
      <c r="J47" s="143">
        <v>9.6566523605150209E-2</v>
      </c>
      <c r="K47" s="138">
        <v>0.99999999999999989</v>
      </c>
      <c r="L47" s="164" t="s">
        <v>131</v>
      </c>
    </row>
    <row r="48" spans="1:12" ht="15" customHeight="1" x14ac:dyDescent="0.2">
      <c r="A48" s="48" t="s">
        <v>13</v>
      </c>
      <c r="B48" s="12" t="s">
        <v>37</v>
      </c>
      <c r="C48" s="7"/>
      <c r="D48" s="143">
        <v>0.26241900647948163</v>
      </c>
      <c r="E48" s="143">
        <v>0.45320374370050398</v>
      </c>
      <c r="F48" s="143">
        <v>6.2634989200863925E-2</v>
      </c>
      <c r="G48" s="143">
        <v>1.1519078473722102E-2</v>
      </c>
      <c r="H48" s="143">
        <v>0.12131029517638589</v>
      </c>
      <c r="I48" s="143">
        <v>2.1958243340532757E-2</v>
      </c>
      <c r="J48" s="143">
        <v>6.6954643628509725E-2</v>
      </c>
      <c r="K48" s="138">
        <v>1.0000000000000002</v>
      </c>
      <c r="L48" s="164" t="s">
        <v>131</v>
      </c>
    </row>
    <row r="49" spans="1:12" ht="15" customHeight="1" x14ac:dyDescent="0.2">
      <c r="A49" s="48" t="s">
        <v>14</v>
      </c>
      <c r="B49" s="12" t="s">
        <v>37</v>
      </c>
      <c r="C49" s="7"/>
      <c r="D49" s="143">
        <v>4.2402826855123678E-2</v>
      </c>
      <c r="E49" s="143">
        <v>0.10954063604240283</v>
      </c>
      <c r="F49" s="143">
        <v>6.7137809187279157E-2</v>
      </c>
      <c r="G49" s="143">
        <v>0</v>
      </c>
      <c r="H49" s="143">
        <v>0.64310954063604242</v>
      </c>
      <c r="I49" s="143">
        <v>9.187279151943463E-2</v>
      </c>
      <c r="J49" s="143">
        <v>4.5936395759717315E-2</v>
      </c>
      <c r="K49" s="138">
        <v>1</v>
      </c>
      <c r="L49" s="164" t="s">
        <v>131</v>
      </c>
    </row>
    <row r="50" spans="1:12" ht="15" customHeight="1" x14ac:dyDescent="0.2">
      <c r="A50" s="48" t="s">
        <v>15</v>
      </c>
      <c r="B50" s="12" t="s">
        <v>37</v>
      </c>
      <c r="C50" s="7"/>
      <c r="D50" s="143">
        <v>0.2070942314582587</v>
      </c>
      <c r="E50" s="143">
        <v>0.3726262988176281</v>
      </c>
      <c r="F50" s="143">
        <v>8.1870297384450022E-2</v>
      </c>
      <c r="G50" s="143">
        <v>1.2002866356144752E-2</v>
      </c>
      <c r="H50" s="143">
        <v>0.18273020422787531</v>
      </c>
      <c r="I50" s="143">
        <v>2.7409530634181296E-2</v>
      </c>
      <c r="J50" s="143">
        <v>0.11626657112146184</v>
      </c>
      <c r="K50" s="138">
        <v>1</v>
      </c>
      <c r="L50" s="164" t="s">
        <v>131</v>
      </c>
    </row>
    <row r="51" spans="1:12" ht="15" customHeight="1" x14ac:dyDescent="0.2">
      <c r="A51" s="48" t="s">
        <v>16</v>
      </c>
      <c r="B51" s="12" t="s">
        <v>37</v>
      </c>
      <c r="C51" s="7"/>
      <c r="D51" s="143">
        <v>9.0449954086317716E-2</v>
      </c>
      <c r="E51" s="143">
        <v>0.36317722681359044</v>
      </c>
      <c r="F51" s="143">
        <v>5.0045913682277315E-2</v>
      </c>
      <c r="G51" s="143">
        <v>5.0505050505050509E-3</v>
      </c>
      <c r="H51" s="143">
        <v>0.23094582185491278</v>
      </c>
      <c r="I51" s="143">
        <v>7.3002754820936641E-2</v>
      </c>
      <c r="J51" s="143">
        <v>0.18732782369146006</v>
      </c>
      <c r="K51" s="138">
        <v>1</v>
      </c>
      <c r="L51" s="164" t="s">
        <v>131</v>
      </c>
    </row>
    <row r="52" spans="1:12" ht="15" customHeight="1" x14ac:dyDescent="0.2">
      <c r="A52" s="48" t="s">
        <v>17</v>
      </c>
      <c r="B52" s="12" t="s">
        <v>37</v>
      </c>
      <c r="C52" s="7"/>
      <c r="D52" s="143">
        <v>9.3220338983050849E-2</v>
      </c>
      <c r="E52" s="143">
        <v>0.38418079096045199</v>
      </c>
      <c r="F52" s="143">
        <v>0</v>
      </c>
      <c r="G52" s="143">
        <v>0</v>
      </c>
      <c r="H52" s="143">
        <v>0.4576271186440678</v>
      </c>
      <c r="I52" s="143">
        <v>5.6497175141242938E-3</v>
      </c>
      <c r="J52" s="143">
        <v>5.9322033898305086E-2</v>
      </c>
      <c r="K52" s="138">
        <v>0.99999999999999989</v>
      </c>
      <c r="L52" s="164" t="s">
        <v>131</v>
      </c>
    </row>
    <row r="53" spans="1:12" ht="15" customHeight="1" x14ac:dyDescent="0.2">
      <c r="A53" s="48" t="s">
        <v>18</v>
      </c>
      <c r="B53" s="12" t="s">
        <v>37</v>
      </c>
      <c r="C53" s="7"/>
      <c r="D53" s="143">
        <v>0.14781297134238311</v>
      </c>
      <c r="E53" s="143">
        <v>0.33333333333333331</v>
      </c>
      <c r="F53" s="143">
        <v>6.3348416289592757E-2</v>
      </c>
      <c r="G53" s="143">
        <v>9.0497737556561094E-3</v>
      </c>
      <c r="H53" s="143">
        <v>0.34992458521870284</v>
      </c>
      <c r="I53" s="143">
        <v>6.3348416289592757E-2</v>
      </c>
      <c r="J53" s="143">
        <v>3.3182503770739065E-2</v>
      </c>
      <c r="K53" s="138">
        <v>0.99999999999999989</v>
      </c>
      <c r="L53" s="164" t="s">
        <v>131</v>
      </c>
    </row>
    <row r="54" spans="1:12" ht="15" customHeight="1" x14ac:dyDescent="0.2">
      <c r="A54" s="48" t="s">
        <v>19</v>
      </c>
      <c r="B54" s="12" t="s">
        <v>37</v>
      </c>
      <c r="C54" s="7"/>
      <c r="D54" s="143">
        <v>0.2279495990836197</v>
      </c>
      <c r="E54" s="143">
        <v>0.43012600229095077</v>
      </c>
      <c r="F54" s="143">
        <v>0.26174112256586485</v>
      </c>
      <c r="G54" s="143">
        <v>0</v>
      </c>
      <c r="H54" s="143">
        <v>6.0710194730813287E-2</v>
      </c>
      <c r="I54" s="143">
        <v>1.4318442153493699E-2</v>
      </c>
      <c r="J54" s="143">
        <v>5.1546391752577319E-3</v>
      </c>
      <c r="K54" s="138">
        <v>1</v>
      </c>
      <c r="L54" s="164" t="s">
        <v>131</v>
      </c>
    </row>
    <row r="55" spans="1:12" ht="15" customHeight="1" x14ac:dyDescent="0.2">
      <c r="A55" s="48" t="s">
        <v>20</v>
      </c>
      <c r="B55" s="12" t="s">
        <v>37</v>
      </c>
      <c r="C55" s="7"/>
      <c r="D55" s="143">
        <v>0.17799158147925437</v>
      </c>
      <c r="E55" s="143">
        <v>0.68550811785929044</v>
      </c>
      <c r="F55" s="143">
        <v>8.6289837642814185E-2</v>
      </c>
      <c r="G55" s="143">
        <v>0</v>
      </c>
      <c r="H55" s="143">
        <v>4.3295249549007819E-2</v>
      </c>
      <c r="I55" s="143">
        <v>1.8039687312086591E-3</v>
      </c>
      <c r="J55" s="143">
        <v>5.1112447384245342E-3</v>
      </c>
      <c r="K55" s="138">
        <v>1.0000000000000002</v>
      </c>
      <c r="L55" s="164" t="s">
        <v>131</v>
      </c>
    </row>
    <row r="56" spans="1:12" ht="15" customHeight="1" x14ac:dyDescent="0.2">
      <c r="A56" s="48" t="s">
        <v>94</v>
      </c>
      <c r="B56" s="12" t="s">
        <v>37</v>
      </c>
      <c r="C56" s="7"/>
      <c r="D56" s="143">
        <v>0.3446153846153846</v>
      </c>
      <c r="E56" s="143">
        <v>0.49948717948717947</v>
      </c>
      <c r="F56" s="143">
        <v>6.5128205128205122E-2</v>
      </c>
      <c r="G56" s="143">
        <v>0</v>
      </c>
      <c r="H56" s="143">
        <v>4.7179487179487181E-2</v>
      </c>
      <c r="I56" s="143">
        <v>2.205128205128205E-2</v>
      </c>
      <c r="J56" s="143">
        <v>2.1538461538461538E-2</v>
      </c>
      <c r="K56" s="138">
        <v>1</v>
      </c>
      <c r="L56" s="164" t="s">
        <v>131</v>
      </c>
    </row>
    <row r="57" spans="1:12" ht="15" customHeight="1" x14ac:dyDescent="0.2">
      <c r="A57" s="19" t="s">
        <v>129</v>
      </c>
      <c r="B57" s="12" t="s">
        <v>37</v>
      </c>
      <c r="C57" s="45"/>
      <c r="D57" s="168">
        <v>0.19863995929129852</v>
      </c>
      <c r="E57" s="168">
        <v>0.44067169357450153</v>
      </c>
      <c r="F57" s="168">
        <v>9.3074894758754689E-2</v>
      </c>
      <c r="G57" s="168">
        <v>6.0600453346902903E-3</v>
      </c>
      <c r="H57" s="168">
        <v>0.15552574362770041</v>
      </c>
      <c r="I57" s="168">
        <v>3.4371096821945689E-2</v>
      </c>
      <c r="J57" s="168">
        <v>7.1656566591108847E-2</v>
      </c>
      <c r="K57" s="169">
        <v>1</v>
      </c>
      <c r="L57" s="170" t="s">
        <v>131</v>
      </c>
    </row>
    <row r="58" spans="1:12" ht="15" customHeight="1" thickBot="1" x14ac:dyDescent="0.25">
      <c r="A58" s="6" t="s">
        <v>123</v>
      </c>
      <c r="B58" s="13" t="s">
        <v>37</v>
      </c>
      <c r="C58" s="6"/>
      <c r="D58" s="147">
        <v>8.7037251943831967E-2</v>
      </c>
      <c r="E58" s="147">
        <v>0.49899665390120307</v>
      </c>
      <c r="F58" s="147">
        <v>0.27487814784727865</v>
      </c>
      <c r="G58" s="147">
        <v>7.7339851456423345E-2</v>
      </c>
      <c r="H58" s="147">
        <v>2.3509728830606168E-2</v>
      </c>
      <c r="I58" s="147">
        <v>2.4578352868360992E-2</v>
      </c>
      <c r="J58" s="147">
        <v>1.366001315229585E-2</v>
      </c>
      <c r="K58" s="140">
        <v>0.99999999999999989</v>
      </c>
      <c r="L58" s="147" t="s">
        <v>131</v>
      </c>
    </row>
    <row r="59" spans="1:12" ht="15" customHeight="1" x14ac:dyDescent="0.2">
      <c r="A59" s="25" t="s">
        <v>133</v>
      </c>
      <c r="D59" s="43"/>
      <c r="E59" s="43"/>
      <c r="F59" s="43"/>
      <c r="G59" s="43"/>
      <c r="H59" s="43"/>
      <c r="I59" s="43"/>
      <c r="J59" s="43"/>
      <c r="K59" s="43"/>
    </row>
    <row r="60" spans="1:12" ht="15" customHeight="1" x14ac:dyDescent="0.2">
      <c r="A60" s="25" t="s">
        <v>441</v>
      </c>
      <c r="D60" s="43"/>
      <c r="E60" s="43"/>
      <c r="F60" s="43"/>
      <c r="G60" s="43"/>
      <c r="H60" s="43"/>
      <c r="I60" s="43"/>
      <c r="J60" s="43"/>
      <c r="K60" s="43"/>
    </row>
    <row r="61" spans="1:12" s="25" customFormat="1" ht="12" customHeight="1" x14ac:dyDescent="0.2">
      <c r="A61" s="75" t="s">
        <v>488</v>
      </c>
      <c r="D61" s="164"/>
      <c r="E61" s="164"/>
      <c r="F61" s="164"/>
      <c r="G61" s="164"/>
      <c r="H61" s="164"/>
      <c r="I61" s="164"/>
      <c r="J61" s="164"/>
      <c r="K61" s="164"/>
    </row>
    <row r="62" spans="1:12" ht="12" customHeight="1" x14ac:dyDescent="0.2">
      <c r="A62" s="60" t="s">
        <v>360</v>
      </c>
      <c r="B62" s="61"/>
      <c r="C62" s="61"/>
      <c r="D62" s="61"/>
      <c r="E62" s="61"/>
      <c r="F62" s="61"/>
      <c r="G62" s="61"/>
      <c r="H62" s="61"/>
      <c r="I62" s="61"/>
      <c r="J62" s="61"/>
      <c r="K62" s="61"/>
      <c r="L62" s="61"/>
    </row>
    <row r="63" spans="1:12" ht="15" customHeight="1" x14ac:dyDescent="0.2"/>
    <row r="64" spans="1:1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sheetData>
  <sheetProtection algorithmName="SHA-512" hashValue="pOVDm1sNceGL50cgcH90ueCTG1G+Rf6mQk4Ql1tuw6WXwogdyCzULZNG7Tv2e2Qan18xJ/UchEIXwXJ4nM/STw==" saltValue="ISh5pehdJ3r1FlGdEVXBVQ==" spinCount="100000" sheet="1" objects="1" scenarios="1"/>
  <mergeCells count="1">
    <mergeCell ref="A2:F2"/>
  </mergeCells>
  <hyperlinks>
    <hyperlink ref="O2" location="'Table of contents'!A1" display="Table of contents" xr:uid="{04535235-B316-4E4D-986E-6117D13D56C3}"/>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A7B3-4A0A-4642-9A07-B9F9B11787FC}">
  <dimension ref="A1:M1014"/>
  <sheetViews>
    <sheetView zoomScaleNormal="100" workbookViewId="0">
      <selection activeCell="F2" sqref="F2"/>
    </sheetView>
  </sheetViews>
  <sheetFormatPr defaultColWidth="12" defaultRowHeight="9.9499999999999993" customHeight="1" x14ac:dyDescent="0.2"/>
  <cols>
    <col min="1" max="1" width="50.33203125" customWidth="1"/>
    <col min="2" max="2" width="7.33203125" customWidth="1"/>
    <col min="3" max="6" width="15.83203125" customWidth="1"/>
    <col min="7" max="7" width="19" customWidth="1"/>
  </cols>
  <sheetData>
    <row r="1" spans="1:13" s="2" customFormat="1" ht="91.5" customHeight="1" x14ac:dyDescent="0.2"/>
    <row r="2" spans="1:13" ht="24" customHeight="1" x14ac:dyDescent="0.3">
      <c r="A2" s="345" t="s">
        <v>124</v>
      </c>
      <c r="B2" s="345"/>
      <c r="C2" s="345"/>
      <c r="D2" s="345"/>
      <c r="E2" s="345"/>
      <c r="F2" s="27"/>
      <c r="J2" s="1" t="s">
        <v>0</v>
      </c>
      <c r="M2" t="s">
        <v>81</v>
      </c>
    </row>
    <row r="3" spans="1:13" ht="12" customHeight="1" thickBot="1" x14ac:dyDescent="0.25">
      <c r="A3" s="14"/>
      <c r="B3" s="14"/>
      <c r="C3" s="14"/>
      <c r="D3" s="14"/>
      <c r="E3" s="14"/>
      <c r="F3" s="14"/>
      <c r="G3" s="14"/>
      <c r="H3" s="14"/>
      <c r="M3" t="s">
        <v>82</v>
      </c>
    </row>
    <row r="4" spans="1:13" ht="34.5" thickBot="1" x14ac:dyDescent="0.25">
      <c r="A4" s="14"/>
      <c r="B4" s="229" t="s">
        <v>35</v>
      </c>
      <c r="C4" s="158" t="s">
        <v>45</v>
      </c>
      <c r="D4" s="158" t="s">
        <v>309</v>
      </c>
      <c r="E4" s="158" t="s">
        <v>308</v>
      </c>
      <c r="F4" s="158" t="s">
        <v>130</v>
      </c>
      <c r="G4" s="158" t="s">
        <v>354</v>
      </c>
      <c r="H4" s="158" t="s">
        <v>1</v>
      </c>
    </row>
    <row r="5" spans="1:13" ht="15" customHeight="1" x14ac:dyDescent="0.2">
      <c r="A5" t="s">
        <v>4</v>
      </c>
      <c r="B5" s="134" t="s">
        <v>36</v>
      </c>
      <c r="C5" s="58">
        <v>114</v>
      </c>
      <c r="D5" s="58">
        <v>23</v>
      </c>
      <c r="E5" s="58">
        <v>218</v>
      </c>
      <c r="F5" s="58">
        <v>9</v>
      </c>
      <c r="G5" s="58">
        <v>0</v>
      </c>
      <c r="H5" s="58">
        <v>364</v>
      </c>
      <c r="J5" s="31"/>
    </row>
    <row r="6" spans="1:13" ht="15" customHeight="1" x14ac:dyDescent="0.2">
      <c r="A6" s="3" t="s">
        <v>86</v>
      </c>
      <c r="B6" s="134" t="s">
        <v>36</v>
      </c>
      <c r="C6" s="58">
        <v>32429</v>
      </c>
      <c r="D6" s="58">
        <v>9264</v>
      </c>
      <c r="E6" s="58">
        <v>6673</v>
      </c>
      <c r="F6" s="58">
        <v>67</v>
      </c>
      <c r="G6" s="58">
        <v>216</v>
      </c>
      <c r="H6" s="58">
        <v>48649</v>
      </c>
      <c r="J6" s="31"/>
    </row>
    <row r="7" spans="1:13" ht="15" customHeight="1" x14ac:dyDescent="0.2">
      <c r="A7" t="s">
        <v>5</v>
      </c>
      <c r="B7" s="134" t="s">
        <v>36</v>
      </c>
      <c r="C7" s="58">
        <v>15737</v>
      </c>
      <c r="D7" s="58">
        <v>3322</v>
      </c>
      <c r="E7" s="58">
        <v>1992</v>
      </c>
      <c r="F7" s="58">
        <v>35</v>
      </c>
      <c r="G7" s="58">
        <v>22</v>
      </c>
      <c r="H7" s="58">
        <v>21108</v>
      </c>
      <c r="J7" s="31"/>
    </row>
    <row r="8" spans="1:13" ht="15" customHeight="1" x14ac:dyDescent="0.2">
      <c r="A8" s="3" t="s">
        <v>6</v>
      </c>
      <c r="B8" s="134" t="s">
        <v>36</v>
      </c>
      <c r="C8" s="58">
        <v>180293</v>
      </c>
      <c r="D8" s="58">
        <v>99073</v>
      </c>
      <c r="E8" s="58">
        <v>29337</v>
      </c>
      <c r="F8" s="58">
        <v>9312</v>
      </c>
      <c r="G8" s="58">
        <v>3863</v>
      </c>
      <c r="H8" s="58">
        <v>321878</v>
      </c>
      <c r="J8" s="31"/>
    </row>
    <row r="9" spans="1:13" s="3" customFormat="1" ht="15" customHeight="1" x14ac:dyDescent="0.2">
      <c r="A9" s="3" t="s">
        <v>79</v>
      </c>
      <c r="B9" s="134" t="s">
        <v>36</v>
      </c>
      <c r="C9" s="58">
        <v>10948</v>
      </c>
      <c r="D9" s="58">
        <v>1725</v>
      </c>
      <c r="E9" s="58">
        <v>3349</v>
      </c>
      <c r="F9" s="58">
        <v>737</v>
      </c>
      <c r="G9" s="58">
        <v>1532</v>
      </c>
      <c r="H9" s="58">
        <v>18291</v>
      </c>
      <c r="J9" s="31"/>
    </row>
    <row r="10" spans="1:13" ht="15" customHeight="1" x14ac:dyDescent="0.2">
      <c r="A10" s="116" t="s">
        <v>20</v>
      </c>
      <c r="B10" s="134" t="s">
        <v>36</v>
      </c>
      <c r="C10" s="58">
        <v>2872</v>
      </c>
      <c r="D10" s="58">
        <v>287</v>
      </c>
      <c r="E10" s="58">
        <v>144</v>
      </c>
      <c r="F10" s="58">
        <v>6</v>
      </c>
      <c r="G10" s="58">
        <v>17</v>
      </c>
      <c r="H10" s="58">
        <v>3326</v>
      </c>
      <c r="J10" s="31"/>
    </row>
    <row r="11" spans="1:13" ht="15" customHeight="1" x14ac:dyDescent="0.2">
      <c r="A11" s="117" t="s">
        <v>1</v>
      </c>
      <c r="B11" s="135" t="s">
        <v>36</v>
      </c>
      <c r="C11" s="72">
        <v>242393</v>
      </c>
      <c r="D11" s="72">
        <v>113694</v>
      </c>
      <c r="E11" s="72">
        <v>41713</v>
      </c>
      <c r="F11" s="72">
        <v>10166</v>
      </c>
      <c r="G11" s="72">
        <v>5650</v>
      </c>
      <c r="H11" s="72">
        <v>413616</v>
      </c>
      <c r="J11" s="31"/>
    </row>
    <row r="12" spans="1:13" ht="15" customHeight="1" x14ac:dyDescent="0.2">
      <c r="A12" t="s">
        <v>4</v>
      </c>
      <c r="B12" s="134" t="s">
        <v>37</v>
      </c>
      <c r="C12" s="159">
        <v>0.31318681318681318</v>
      </c>
      <c r="D12" s="159">
        <v>6.3186813186813184E-2</v>
      </c>
      <c r="E12" s="159">
        <v>0.59890109890109888</v>
      </c>
      <c r="F12" s="159">
        <v>2.4725274725274724E-2</v>
      </c>
      <c r="G12" s="159">
        <v>0</v>
      </c>
      <c r="H12" s="150">
        <v>1</v>
      </c>
    </row>
    <row r="13" spans="1:13" ht="15" customHeight="1" x14ac:dyDescent="0.2">
      <c r="A13" s="3" t="s">
        <v>86</v>
      </c>
      <c r="B13" s="134" t="s">
        <v>37</v>
      </c>
      <c r="C13" s="159">
        <v>0.6665912968406339</v>
      </c>
      <c r="D13" s="159">
        <v>0.19042529137289563</v>
      </c>
      <c r="E13" s="159">
        <v>0.13716623157721639</v>
      </c>
      <c r="F13" s="159">
        <v>1.37721227568912E-3</v>
      </c>
      <c r="G13" s="159">
        <v>4.4399679335649245E-3</v>
      </c>
      <c r="H13" s="150">
        <v>1</v>
      </c>
    </row>
    <row r="14" spans="1:13" ht="15" customHeight="1" x14ac:dyDescent="0.2">
      <c r="A14" t="s">
        <v>5</v>
      </c>
      <c r="B14" s="134" t="s">
        <v>37</v>
      </c>
      <c r="C14" s="159">
        <v>0.74554671214705326</v>
      </c>
      <c r="D14" s="159">
        <v>0.15738108773924578</v>
      </c>
      <c r="E14" s="159">
        <v>9.437180216031836E-2</v>
      </c>
      <c r="F14" s="159">
        <v>1.6581390941823005E-3</v>
      </c>
      <c r="G14" s="159">
        <v>1.0422588592003033E-3</v>
      </c>
      <c r="H14" s="150">
        <v>1</v>
      </c>
    </row>
    <row r="15" spans="1:13" ht="15" customHeight="1" x14ac:dyDescent="0.2">
      <c r="A15" s="3" t="s">
        <v>6</v>
      </c>
      <c r="B15" s="134" t="s">
        <v>37</v>
      </c>
      <c r="C15" s="159">
        <v>0.56012837161906059</v>
      </c>
      <c r="D15" s="159">
        <v>0.30779674286530923</v>
      </c>
      <c r="E15" s="159">
        <v>9.1143228179620853E-2</v>
      </c>
      <c r="F15" s="159">
        <v>2.8930215796046949E-2</v>
      </c>
      <c r="G15" s="159">
        <v>1.2001441539962346E-2</v>
      </c>
      <c r="H15" s="150">
        <v>0.99999999999999989</v>
      </c>
    </row>
    <row r="16" spans="1:13" ht="15" customHeight="1" x14ac:dyDescent="0.2">
      <c r="A16" s="3" t="s">
        <v>79</v>
      </c>
      <c r="B16" s="134" t="s">
        <v>37</v>
      </c>
      <c r="C16" s="159">
        <v>0.59854573287409107</v>
      </c>
      <c r="D16" s="159">
        <v>9.4308676398228639E-2</v>
      </c>
      <c r="E16" s="159">
        <v>0.18309551145372041</v>
      </c>
      <c r="F16" s="159">
        <v>4.0293040293040296E-2</v>
      </c>
      <c r="G16" s="159">
        <v>8.3757038980919574E-2</v>
      </c>
      <c r="H16" s="150">
        <v>0.99999999999999989</v>
      </c>
    </row>
    <row r="17" spans="1:8" ht="15" customHeight="1" x14ac:dyDescent="0.2">
      <c r="A17" s="116" t="s">
        <v>20</v>
      </c>
      <c r="B17" s="134" t="s">
        <v>37</v>
      </c>
      <c r="C17" s="159">
        <v>0.86349969933854476</v>
      </c>
      <c r="D17" s="159">
        <v>8.6289837642814185E-2</v>
      </c>
      <c r="E17" s="159">
        <v>4.3295249549007819E-2</v>
      </c>
      <c r="F17" s="159">
        <v>1.8039687312086591E-3</v>
      </c>
      <c r="G17" s="159">
        <v>5.1112447384245342E-3</v>
      </c>
      <c r="H17" s="150">
        <v>0.99999999999999989</v>
      </c>
    </row>
    <row r="18" spans="1:8" ht="15" customHeight="1" thickBot="1" x14ac:dyDescent="0.25">
      <c r="A18" s="118" t="s">
        <v>1</v>
      </c>
      <c r="B18" s="160" t="s">
        <v>37</v>
      </c>
      <c r="C18" s="161">
        <v>0.58603390584503501</v>
      </c>
      <c r="D18" s="161">
        <v>0.27487814784727865</v>
      </c>
      <c r="E18" s="161">
        <v>0.10084958028702952</v>
      </c>
      <c r="F18" s="161">
        <v>2.4578352868360992E-2</v>
      </c>
      <c r="G18" s="161">
        <v>1.366001315229585E-2</v>
      </c>
      <c r="H18" s="162">
        <v>0.99999999999999989</v>
      </c>
    </row>
    <row r="19" spans="1:8" ht="15" customHeight="1" x14ac:dyDescent="0.2">
      <c r="A19" s="25" t="s">
        <v>442</v>
      </c>
    </row>
    <row r="20" spans="1:8" ht="15" customHeight="1" x14ac:dyDescent="0.2">
      <c r="A20" s="60" t="s">
        <v>360</v>
      </c>
      <c r="B20" s="61"/>
      <c r="C20" s="61"/>
      <c r="D20" s="61"/>
      <c r="E20" s="61"/>
      <c r="F20" s="61"/>
      <c r="G20" s="61"/>
      <c r="H20" s="61"/>
    </row>
    <row r="21" spans="1:8" ht="15" customHeight="1" x14ac:dyDescent="0.2"/>
    <row r="22" spans="1:8" ht="15" customHeight="1" x14ac:dyDescent="0.2"/>
    <row r="23" spans="1:8" ht="15" customHeight="1" x14ac:dyDescent="0.2"/>
    <row r="24" spans="1:8" ht="15" customHeight="1" x14ac:dyDescent="0.2"/>
    <row r="25" spans="1:8" ht="15" customHeight="1" x14ac:dyDescent="0.2"/>
    <row r="26" spans="1:8" ht="15" customHeight="1" x14ac:dyDescent="0.2"/>
    <row r="27" spans="1:8" ht="15" customHeight="1" x14ac:dyDescent="0.2"/>
    <row r="28" spans="1:8" ht="15" customHeight="1" x14ac:dyDescent="0.2"/>
    <row r="29" spans="1:8" ht="15" customHeight="1" x14ac:dyDescent="0.2"/>
    <row r="30" spans="1:8" ht="15" customHeight="1" x14ac:dyDescent="0.2"/>
    <row r="31" spans="1:8" ht="15" customHeight="1" x14ac:dyDescent="0.2"/>
    <row r="32" spans="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sheetData>
  <sheetProtection algorithmName="SHA-512" hashValue="Et3i8jWu2pVRW7/ctkgwQxS6B8kMt2qttpJ3UvYarUhmqBM2MoVQzTGe5jf/NYgj6XsWzBpMRKdB2XbMfruiGg==" saltValue="Zl8/EQL/2gow/RTE5fOvbQ==" spinCount="100000" sheet="1" objects="1" scenarios="1"/>
  <mergeCells count="1">
    <mergeCell ref="A2:E2"/>
  </mergeCells>
  <hyperlinks>
    <hyperlink ref="J2" location="'Table of contents'!A1" display="Table of contents" xr:uid="{6206F86F-8A29-491B-8C27-FD82FC5A6755}"/>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68B4F-3A8C-46AD-A58E-7EFAB3AE3A83}">
  <dimension ref="A1:M1014"/>
  <sheetViews>
    <sheetView zoomScaleNormal="100" workbookViewId="0">
      <selection activeCell="A3" sqref="A3"/>
    </sheetView>
  </sheetViews>
  <sheetFormatPr defaultColWidth="12" defaultRowHeight="9.9499999999999993" customHeight="1" x14ac:dyDescent="0.2"/>
  <cols>
    <col min="1" max="1" width="50.33203125" customWidth="1"/>
    <col min="2" max="2" width="7.33203125" customWidth="1"/>
    <col min="3" max="4" width="20.83203125" customWidth="1"/>
    <col min="5" max="5" width="17" customWidth="1"/>
    <col min="6" max="6" width="30" customWidth="1"/>
    <col min="7" max="7" width="12" customWidth="1"/>
  </cols>
  <sheetData>
    <row r="1" spans="1:13" s="2" customFormat="1" ht="91.5" customHeight="1" x14ac:dyDescent="0.2"/>
    <row r="2" spans="1:13" ht="24" customHeight="1" x14ac:dyDescent="0.3">
      <c r="A2" s="345" t="s">
        <v>122</v>
      </c>
      <c r="B2" s="345"/>
      <c r="C2" s="345"/>
      <c r="D2" s="345"/>
      <c r="E2" s="345"/>
      <c r="F2" s="345"/>
      <c r="I2" s="1" t="s">
        <v>0</v>
      </c>
      <c r="M2" t="s">
        <v>81</v>
      </c>
    </row>
    <row r="3" spans="1:13" ht="12" customHeight="1" thickBot="1" x14ac:dyDescent="0.25">
      <c r="A3" s="14"/>
      <c r="B3" s="14"/>
      <c r="C3" s="14"/>
      <c r="D3" s="14"/>
      <c r="E3" s="14"/>
      <c r="M3" t="s">
        <v>82</v>
      </c>
    </row>
    <row r="4" spans="1:13" ht="15" customHeight="1" thickBot="1" x14ac:dyDescent="0.25">
      <c r="A4" s="14"/>
      <c r="B4" s="15" t="s">
        <v>35</v>
      </c>
      <c r="C4" s="56" t="s">
        <v>46</v>
      </c>
      <c r="D4" s="56" t="s">
        <v>47</v>
      </c>
      <c r="E4" s="142" t="s">
        <v>1</v>
      </c>
      <c r="F4" s="21"/>
    </row>
    <row r="5" spans="1:13" ht="15" customHeight="1" x14ac:dyDescent="0.2">
      <c r="A5" t="s">
        <v>4</v>
      </c>
      <c r="B5" s="53" t="s">
        <v>36</v>
      </c>
      <c r="C5" s="51">
        <v>49</v>
      </c>
      <c r="D5" s="51">
        <v>65</v>
      </c>
      <c r="E5" s="165">
        <v>114</v>
      </c>
    </row>
    <row r="6" spans="1:13" ht="15" customHeight="1" x14ac:dyDescent="0.2">
      <c r="A6" s="3" t="s">
        <v>86</v>
      </c>
      <c r="B6" s="53" t="s">
        <v>36</v>
      </c>
      <c r="C6" s="51">
        <v>8125</v>
      </c>
      <c r="D6" s="51">
        <v>24304</v>
      </c>
      <c r="E6" s="165">
        <v>32429</v>
      </c>
    </row>
    <row r="7" spans="1:13" ht="15" customHeight="1" x14ac:dyDescent="0.2">
      <c r="A7" t="s">
        <v>5</v>
      </c>
      <c r="B7" s="53" t="s">
        <v>36</v>
      </c>
      <c r="C7" s="51">
        <v>2637</v>
      </c>
      <c r="D7" s="51">
        <v>13100</v>
      </c>
      <c r="E7" s="165">
        <v>15737</v>
      </c>
    </row>
    <row r="8" spans="1:13" ht="15" customHeight="1" x14ac:dyDescent="0.2">
      <c r="A8" s="3" t="s">
        <v>6</v>
      </c>
      <c r="B8" s="53" t="s">
        <v>36</v>
      </c>
      <c r="C8" s="51">
        <v>20895</v>
      </c>
      <c r="D8" s="51">
        <v>159398</v>
      </c>
      <c r="E8" s="165">
        <v>180293</v>
      </c>
    </row>
    <row r="9" spans="1:13" s="3" customFormat="1" ht="15" customHeight="1" x14ac:dyDescent="0.2">
      <c r="A9" s="3" t="s">
        <v>79</v>
      </c>
      <c r="B9" s="53" t="s">
        <v>36</v>
      </c>
      <c r="C9" s="51">
        <v>3702</v>
      </c>
      <c r="D9" s="51">
        <v>7246</v>
      </c>
      <c r="E9" s="165">
        <v>10948</v>
      </c>
      <c r="I9"/>
    </row>
    <row r="10" spans="1:13" ht="17.25" customHeight="1" x14ac:dyDescent="0.2">
      <c r="A10" s="116" t="s">
        <v>20</v>
      </c>
      <c r="B10" s="53" t="s">
        <v>36</v>
      </c>
      <c r="C10" s="51">
        <v>592</v>
      </c>
      <c r="D10" s="51">
        <v>2280</v>
      </c>
      <c r="E10" s="165">
        <v>2872</v>
      </c>
    </row>
    <row r="11" spans="1:13" ht="15" customHeight="1" x14ac:dyDescent="0.2">
      <c r="A11" s="117" t="s">
        <v>48</v>
      </c>
      <c r="B11" s="54" t="s">
        <v>36</v>
      </c>
      <c r="C11" s="52">
        <v>36000</v>
      </c>
      <c r="D11" s="52">
        <v>206393</v>
      </c>
      <c r="E11" s="149">
        <v>242393</v>
      </c>
    </row>
    <row r="12" spans="1:13" ht="15" customHeight="1" x14ac:dyDescent="0.2">
      <c r="A12" t="s">
        <v>4</v>
      </c>
      <c r="B12" s="53" t="s">
        <v>37</v>
      </c>
      <c r="C12" s="64">
        <v>0.42982456140350878</v>
      </c>
      <c r="D12" s="64">
        <v>0.57017543859649122</v>
      </c>
      <c r="E12" s="150">
        <v>1</v>
      </c>
    </row>
    <row r="13" spans="1:13" ht="15" customHeight="1" x14ac:dyDescent="0.2">
      <c r="A13" s="3" t="s">
        <v>86</v>
      </c>
      <c r="B13" s="53" t="s">
        <v>37</v>
      </c>
      <c r="C13" s="64">
        <v>0.25054734959449876</v>
      </c>
      <c r="D13" s="64">
        <v>0.74945265040550124</v>
      </c>
      <c r="E13" s="150">
        <v>1</v>
      </c>
    </row>
    <row r="14" spans="1:13" ht="15" customHeight="1" x14ac:dyDescent="0.2">
      <c r="A14" t="s">
        <v>5</v>
      </c>
      <c r="B14" s="53" t="s">
        <v>37</v>
      </c>
      <c r="C14" s="64">
        <v>0.16756688059986019</v>
      </c>
      <c r="D14" s="64">
        <v>0.83243311940013975</v>
      </c>
      <c r="E14" s="150">
        <v>1</v>
      </c>
    </row>
    <row r="15" spans="1:13" ht="15" customHeight="1" x14ac:dyDescent="0.2">
      <c r="A15" s="3" t="s">
        <v>6</v>
      </c>
      <c r="B15" s="53" t="s">
        <v>37</v>
      </c>
      <c r="C15" s="64">
        <v>0.11589468254452474</v>
      </c>
      <c r="D15" s="64">
        <v>0.88410531745547527</v>
      </c>
      <c r="E15" s="150">
        <v>1</v>
      </c>
    </row>
    <row r="16" spans="1:13" ht="15" customHeight="1" x14ac:dyDescent="0.2">
      <c r="A16" s="3" t="s">
        <v>79</v>
      </c>
      <c r="B16" s="53" t="s">
        <v>37</v>
      </c>
      <c r="C16" s="64">
        <v>0.3381439532334673</v>
      </c>
      <c r="D16" s="64">
        <v>0.66185604676653265</v>
      </c>
      <c r="E16" s="150">
        <v>1</v>
      </c>
    </row>
    <row r="17" spans="1:5" ht="15" customHeight="1" x14ac:dyDescent="0.2">
      <c r="A17" s="116" t="s">
        <v>20</v>
      </c>
      <c r="B17" s="53" t="s">
        <v>37</v>
      </c>
      <c r="C17" s="64">
        <v>0.20612813370473537</v>
      </c>
      <c r="D17" s="64">
        <v>0.79387186629526463</v>
      </c>
      <c r="E17" s="150">
        <v>1</v>
      </c>
    </row>
    <row r="18" spans="1:5" ht="15" customHeight="1" thickBot="1" x14ac:dyDescent="0.25">
      <c r="A18" s="118" t="s">
        <v>48</v>
      </c>
      <c r="B18" s="55" t="s">
        <v>37</v>
      </c>
      <c r="C18" s="65">
        <v>0.1485191404042196</v>
      </c>
      <c r="D18" s="65">
        <v>0.85148085959578046</v>
      </c>
      <c r="E18" s="145">
        <v>1</v>
      </c>
    </row>
    <row r="19" spans="1:5" ht="15" customHeight="1" x14ac:dyDescent="0.2"/>
    <row r="20" spans="1:5" ht="15" customHeight="1" x14ac:dyDescent="0.2">
      <c r="A20" s="60" t="s">
        <v>360</v>
      </c>
      <c r="B20" s="61"/>
      <c r="C20" s="61"/>
      <c r="D20" s="61"/>
      <c r="E20" s="61"/>
    </row>
    <row r="21" spans="1:5" ht="15" customHeight="1" x14ac:dyDescent="0.2"/>
    <row r="22" spans="1:5" ht="15" customHeight="1" x14ac:dyDescent="0.2"/>
    <row r="23" spans="1:5" ht="15" customHeight="1" x14ac:dyDescent="0.2"/>
    <row r="24" spans="1:5" ht="15" customHeight="1" x14ac:dyDescent="0.2"/>
    <row r="25" spans="1:5" ht="15" customHeight="1" x14ac:dyDescent="0.2"/>
    <row r="26" spans="1:5" ht="15" customHeight="1" x14ac:dyDescent="0.2"/>
    <row r="27" spans="1:5" ht="15" customHeight="1" x14ac:dyDescent="0.2"/>
    <row r="28" spans="1:5" ht="15" customHeight="1" x14ac:dyDescent="0.2"/>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sheetData>
  <sheetProtection algorithmName="SHA-512" hashValue="8EWY7rgfrAahk0Yeh/QBUjjYMq+SazuH+JaEOdT6Cl/jPNCvwjaiYtbpzQJFmw4zYOm2Acahp3RKhIfKOe3QKw==" saltValue="KSg6e1bIxg+o45bnfXWImg==" spinCount="100000" sheet="1" objects="1" scenarios="1"/>
  <mergeCells count="1">
    <mergeCell ref="A2:F2"/>
  </mergeCells>
  <hyperlinks>
    <hyperlink ref="I2" location="'Table of contents'!A1" display="Table of contents" xr:uid="{0DA913CD-C7C6-4C94-9822-B3A749188215}"/>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CE25-130D-431A-AB8D-025EE4C02C94}">
  <dimension ref="A1:L999"/>
  <sheetViews>
    <sheetView zoomScaleNormal="100" workbookViewId="0">
      <selection activeCell="A3" sqref="A3"/>
    </sheetView>
  </sheetViews>
  <sheetFormatPr defaultColWidth="12" defaultRowHeight="9.9499999999999993" customHeight="1" x14ac:dyDescent="0.2"/>
  <cols>
    <col min="1" max="1" width="50.33203125" customWidth="1"/>
    <col min="2" max="2" width="6.5" customWidth="1"/>
    <col min="3" max="7" width="15.83203125" customWidth="1"/>
  </cols>
  <sheetData>
    <row r="1" spans="1:12" s="2" customFormat="1" ht="91.5" customHeight="1" x14ac:dyDescent="0.2"/>
    <row r="2" spans="1:12" ht="47.25" customHeight="1" x14ac:dyDescent="0.3">
      <c r="A2" s="345" t="s">
        <v>443</v>
      </c>
      <c r="B2" s="345"/>
      <c r="C2" s="345"/>
      <c r="D2" s="345"/>
      <c r="E2" s="345"/>
      <c r="F2" s="345"/>
      <c r="G2" s="345"/>
      <c r="I2" s="1" t="s">
        <v>0</v>
      </c>
      <c r="L2" t="s">
        <v>81</v>
      </c>
    </row>
    <row r="3" spans="1:12" ht="15" customHeight="1" thickBot="1" x14ac:dyDescent="0.35">
      <c r="A3" s="23"/>
      <c r="B3" s="14"/>
      <c r="C3" s="14"/>
      <c r="D3" s="14"/>
      <c r="E3" s="14"/>
      <c r="F3" s="14"/>
      <c r="L3">
        <v>1.2</v>
      </c>
    </row>
    <row r="4" spans="1:12" ht="12" thickBot="1" x14ac:dyDescent="0.25">
      <c r="A4" s="8"/>
      <c r="B4" s="24" t="s">
        <v>35</v>
      </c>
      <c r="C4" s="146" t="s">
        <v>444</v>
      </c>
      <c r="D4" s="146" t="s">
        <v>445</v>
      </c>
      <c r="E4" s="146" t="s">
        <v>2</v>
      </c>
      <c r="F4" s="146" t="s">
        <v>50</v>
      </c>
      <c r="G4" s="146" t="s">
        <v>1</v>
      </c>
    </row>
    <row r="5" spans="1:12" ht="15" customHeight="1" x14ac:dyDescent="0.2">
      <c r="A5" t="s">
        <v>4</v>
      </c>
      <c r="B5" s="12" t="s">
        <v>36</v>
      </c>
      <c r="C5" s="58">
        <v>25</v>
      </c>
      <c r="D5" s="58">
        <v>107</v>
      </c>
      <c r="E5" s="58">
        <v>0</v>
      </c>
      <c r="F5" s="58">
        <v>5</v>
      </c>
      <c r="G5" s="58">
        <v>137</v>
      </c>
      <c r="H5" s="62"/>
      <c r="I5" s="62"/>
      <c r="J5" s="57"/>
    </row>
    <row r="6" spans="1:12" ht="15" customHeight="1" x14ac:dyDescent="0.2">
      <c r="A6" s="3" t="s">
        <v>86</v>
      </c>
      <c r="B6" s="12" t="s">
        <v>36</v>
      </c>
      <c r="C6" s="58">
        <v>5589</v>
      </c>
      <c r="D6" s="58">
        <v>30351</v>
      </c>
      <c r="E6" s="58">
        <v>23</v>
      </c>
      <c r="F6" s="58">
        <v>5730</v>
      </c>
      <c r="G6" s="58">
        <v>41693</v>
      </c>
      <c r="I6" s="62"/>
      <c r="J6" s="57"/>
    </row>
    <row r="7" spans="1:12" ht="15" customHeight="1" x14ac:dyDescent="0.2">
      <c r="A7" t="s">
        <v>5</v>
      </c>
      <c r="B7" s="12" t="s">
        <v>36</v>
      </c>
      <c r="C7" s="58">
        <v>1937</v>
      </c>
      <c r="D7" s="58">
        <v>14795</v>
      </c>
      <c r="E7" s="58">
        <v>1</v>
      </c>
      <c r="F7" s="58">
        <v>2326</v>
      </c>
      <c r="G7" s="58">
        <v>19059</v>
      </c>
      <c r="I7" s="62"/>
      <c r="J7" s="57"/>
    </row>
    <row r="8" spans="1:12" ht="15" customHeight="1" x14ac:dyDescent="0.2">
      <c r="A8" s="3" t="s">
        <v>369</v>
      </c>
      <c r="B8" s="12" t="s">
        <v>36</v>
      </c>
      <c r="C8" s="58">
        <v>32154</v>
      </c>
      <c r="D8" s="58">
        <v>199927</v>
      </c>
      <c r="E8" s="58">
        <v>87</v>
      </c>
      <c r="F8" s="58">
        <v>37255</v>
      </c>
      <c r="G8" s="58">
        <v>269423</v>
      </c>
      <c r="I8" s="62"/>
      <c r="J8" s="57"/>
    </row>
    <row r="9" spans="1:12" ht="15" customHeight="1" x14ac:dyDescent="0.2">
      <c r="A9" s="3" t="s">
        <v>7</v>
      </c>
      <c r="B9" s="12" t="s">
        <v>36</v>
      </c>
      <c r="C9" s="58">
        <v>1771</v>
      </c>
      <c r="D9" s="58">
        <v>7515</v>
      </c>
      <c r="E9" s="58">
        <v>11</v>
      </c>
      <c r="F9" s="58">
        <v>646</v>
      </c>
      <c r="G9" s="58">
        <v>9943</v>
      </c>
      <c r="I9" s="62"/>
      <c r="J9" s="57"/>
    </row>
    <row r="10" spans="1:12" ht="15" customHeight="1" x14ac:dyDescent="0.2">
      <c r="A10" s="25" t="s">
        <v>8</v>
      </c>
      <c r="B10" s="12" t="s">
        <v>36</v>
      </c>
      <c r="C10" s="58">
        <v>898</v>
      </c>
      <c r="D10" s="58">
        <v>4881</v>
      </c>
      <c r="E10" s="58">
        <v>0</v>
      </c>
      <c r="F10" s="58">
        <v>631</v>
      </c>
      <c r="G10" s="58">
        <v>6410</v>
      </c>
      <c r="I10" s="62"/>
      <c r="J10" s="57"/>
    </row>
    <row r="11" spans="1:12" ht="15" customHeight="1" x14ac:dyDescent="0.2">
      <c r="A11" s="11" t="s">
        <v>1</v>
      </c>
      <c r="B11" s="20" t="s">
        <v>36</v>
      </c>
      <c r="C11" s="72">
        <v>42374</v>
      </c>
      <c r="D11" s="72">
        <v>257576</v>
      </c>
      <c r="E11" s="72">
        <v>122</v>
      </c>
      <c r="F11" s="72">
        <v>46593</v>
      </c>
      <c r="G11" s="72">
        <v>346665</v>
      </c>
      <c r="H11" s="62"/>
      <c r="I11" s="31"/>
    </row>
    <row r="12" spans="1:12" ht="15" customHeight="1" x14ac:dyDescent="0.2">
      <c r="A12" t="s">
        <v>4</v>
      </c>
      <c r="B12" s="12" t="s">
        <v>37</v>
      </c>
      <c r="C12" s="143">
        <v>0.18248175182481752</v>
      </c>
      <c r="D12" s="143">
        <v>0.78102189781021902</v>
      </c>
      <c r="E12" s="143">
        <v>0</v>
      </c>
      <c r="F12" s="143">
        <v>3.6496350364963501E-2</v>
      </c>
      <c r="G12" s="138">
        <v>1</v>
      </c>
    </row>
    <row r="13" spans="1:12" ht="15" customHeight="1" x14ac:dyDescent="0.2">
      <c r="A13" s="3" t="s">
        <v>86</v>
      </c>
      <c r="B13" s="12" t="s">
        <v>37</v>
      </c>
      <c r="C13" s="143">
        <v>0.13405127959129831</v>
      </c>
      <c r="D13" s="143">
        <v>0.72796392679826349</v>
      </c>
      <c r="E13" s="143">
        <v>5.5165135634279133E-4</v>
      </c>
      <c r="F13" s="143">
        <v>0.13743314225409542</v>
      </c>
      <c r="G13" s="138">
        <v>1</v>
      </c>
    </row>
    <row r="14" spans="1:12" ht="15" customHeight="1" x14ac:dyDescent="0.2">
      <c r="A14" t="s">
        <v>5</v>
      </c>
      <c r="B14" s="12" t="s">
        <v>37</v>
      </c>
      <c r="C14" s="143">
        <v>0.10163177501442888</v>
      </c>
      <c r="D14" s="143">
        <v>0.77627367647830425</v>
      </c>
      <c r="E14" s="143">
        <v>5.2468649981635971E-5</v>
      </c>
      <c r="F14" s="143">
        <v>0.12204207985728527</v>
      </c>
      <c r="G14" s="138">
        <v>1</v>
      </c>
    </row>
    <row r="15" spans="1:12" ht="15" customHeight="1" x14ac:dyDescent="0.2">
      <c r="A15" s="3" t="s">
        <v>369</v>
      </c>
      <c r="B15" s="12" t="s">
        <v>37</v>
      </c>
      <c r="C15" s="143">
        <v>0.11934393129020165</v>
      </c>
      <c r="D15" s="143">
        <v>0.74205617189326822</v>
      </c>
      <c r="E15" s="143">
        <v>3.2291229776225492E-4</v>
      </c>
      <c r="F15" s="143">
        <v>0.13827698451876788</v>
      </c>
      <c r="G15" s="138">
        <v>1</v>
      </c>
    </row>
    <row r="16" spans="1:12" ht="15" customHeight="1" x14ac:dyDescent="0.2">
      <c r="A16" s="3" t="s">
        <v>7</v>
      </c>
      <c r="B16" s="12" t="s">
        <v>37</v>
      </c>
      <c r="C16" s="143">
        <v>0.17811525696469879</v>
      </c>
      <c r="D16" s="143">
        <v>0.75580810620537064</v>
      </c>
      <c r="E16" s="143">
        <v>1.1063059438801166E-3</v>
      </c>
      <c r="F16" s="143">
        <v>6.497033088605049E-2</v>
      </c>
      <c r="G16" s="138">
        <v>1</v>
      </c>
    </row>
    <row r="17" spans="1:7" ht="15" customHeight="1" x14ac:dyDescent="0.2">
      <c r="A17" s="25" t="s">
        <v>8</v>
      </c>
      <c r="B17" s="12" t="s">
        <v>37</v>
      </c>
      <c r="C17" s="143">
        <v>0.14009360374414975</v>
      </c>
      <c r="D17" s="143">
        <v>0.76146645865834628</v>
      </c>
      <c r="E17" s="143">
        <v>0</v>
      </c>
      <c r="F17" s="143">
        <v>9.8439937597503899E-2</v>
      </c>
      <c r="G17" s="138">
        <v>1</v>
      </c>
    </row>
    <row r="18" spans="1:7" ht="15" customHeight="1" thickBot="1" x14ac:dyDescent="0.25">
      <c r="A18" s="6" t="s">
        <v>1</v>
      </c>
      <c r="B18" s="13" t="s">
        <v>37</v>
      </c>
      <c r="C18" s="147">
        <v>0.12223327996769215</v>
      </c>
      <c r="D18" s="147">
        <v>0.74301126447723309</v>
      </c>
      <c r="E18" s="147">
        <v>3.5192476886908113E-4</v>
      </c>
      <c r="F18" s="147">
        <v>0.1344035307862057</v>
      </c>
      <c r="G18" s="140">
        <v>1</v>
      </c>
    </row>
    <row r="19" spans="1:7" ht="15" customHeight="1" x14ac:dyDescent="0.2">
      <c r="A19" s="233" t="s">
        <v>484</v>
      </c>
    </row>
    <row r="20" spans="1:7" ht="12" customHeight="1" x14ac:dyDescent="0.2">
      <c r="A20" s="60" t="s">
        <v>360</v>
      </c>
      <c r="B20" s="50"/>
      <c r="C20" s="50"/>
      <c r="D20" s="50"/>
      <c r="E20" s="50"/>
      <c r="F20" s="50"/>
      <c r="G20" s="50"/>
    </row>
    <row r="21" spans="1:7" ht="15" customHeight="1" x14ac:dyDescent="0.2"/>
    <row r="22" spans="1:7" ht="15" customHeight="1" x14ac:dyDescent="0.2"/>
    <row r="23" spans="1:7" ht="15" customHeight="1" x14ac:dyDescent="0.2"/>
    <row r="24" spans="1:7" ht="15" customHeight="1" x14ac:dyDescent="0.2"/>
    <row r="25" spans="1:7" ht="15" customHeight="1" x14ac:dyDescent="0.2"/>
    <row r="26" spans="1:7" ht="15" customHeight="1" x14ac:dyDescent="0.2"/>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0r6Fu70nJwmC6bC7eE7i59tTY7ycVtNIeihlyO/jPDXjIZ5pdoAbFdJebY/4wCfOTzExLv242mWeg2VOcI0Zbg==" saltValue="66RiKgGiSNBMDYN10YgLqQ==" spinCount="100000" sheet="1" objects="1" scenarios="1"/>
  <mergeCells count="1">
    <mergeCell ref="A2:G2"/>
  </mergeCells>
  <hyperlinks>
    <hyperlink ref="I2" location="'Table of contents'!A1" display="Table of contents" xr:uid="{0A4661E9-4F97-4619-80C6-78D7CEF5108D}"/>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7F75F-4789-4BF0-B03E-B054250540DC}">
  <dimension ref="A1:O999"/>
  <sheetViews>
    <sheetView zoomScaleNormal="100" workbookViewId="0">
      <selection activeCell="A3" sqref="A3"/>
    </sheetView>
  </sheetViews>
  <sheetFormatPr defaultColWidth="12" defaultRowHeight="9.9499999999999993" customHeight="1" x14ac:dyDescent="0.2"/>
  <cols>
    <col min="1" max="1" width="50.33203125" customWidth="1"/>
    <col min="2" max="2" width="6.5" customWidth="1"/>
    <col min="3" max="10" width="16.5" customWidth="1"/>
  </cols>
  <sheetData>
    <row r="1" spans="1:15" s="2" customFormat="1" ht="91.5" customHeight="1" x14ac:dyDescent="0.2"/>
    <row r="2" spans="1:15" ht="24" customHeight="1" x14ac:dyDescent="0.3">
      <c r="A2" s="22" t="s">
        <v>446</v>
      </c>
      <c r="M2" s="1" t="s">
        <v>0</v>
      </c>
      <c r="O2" t="s">
        <v>81</v>
      </c>
    </row>
    <row r="3" spans="1:15" ht="15" customHeight="1" thickBot="1" x14ac:dyDescent="0.35">
      <c r="A3" s="23"/>
      <c r="B3" s="14"/>
      <c r="C3" s="14"/>
      <c r="D3" s="14"/>
      <c r="E3" s="14"/>
      <c r="F3" s="14"/>
      <c r="G3" s="14"/>
      <c r="H3" s="14"/>
      <c r="I3" s="14"/>
      <c r="J3" s="14"/>
      <c r="O3">
        <v>1.3</v>
      </c>
    </row>
    <row r="4" spans="1:15" ht="15" customHeight="1" thickBot="1" x14ac:dyDescent="0.25">
      <c r="A4" s="8"/>
      <c r="B4" s="24" t="s">
        <v>35</v>
      </c>
      <c r="C4" s="141" t="s">
        <v>51</v>
      </c>
      <c r="D4" s="141" t="s">
        <v>52</v>
      </c>
      <c r="E4" s="141" t="s">
        <v>53</v>
      </c>
      <c r="F4" s="141" t="s">
        <v>54</v>
      </c>
      <c r="G4" s="141" t="s">
        <v>55</v>
      </c>
      <c r="H4" s="142" t="s">
        <v>56</v>
      </c>
      <c r="I4" s="142" t="s">
        <v>50</v>
      </c>
      <c r="J4" s="142" t="s">
        <v>1</v>
      </c>
    </row>
    <row r="5" spans="1:15" ht="15" customHeight="1" x14ac:dyDescent="0.2">
      <c r="A5" t="s">
        <v>4</v>
      </c>
      <c r="B5" s="12" t="s">
        <v>36</v>
      </c>
      <c r="C5" s="58">
        <v>0</v>
      </c>
      <c r="D5" s="58">
        <v>31</v>
      </c>
      <c r="E5" s="58">
        <v>41</v>
      </c>
      <c r="F5" s="58">
        <v>17</v>
      </c>
      <c r="G5" s="58">
        <v>21</v>
      </c>
      <c r="H5" s="58">
        <v>17</v>
      </c>
      <c r="I5" s="58">
        <v>10</v>
      </c>
      <c r="J5" s="58">
        <v>137</v>
      </c>
    </row>
    <row r="6" spans="1:15" ht="15" customHeight="1" x14ac:dyDescent="0.2">
      <c r="A6" s="3" t="s">
        <v>86</v>
      </c>
      <c r="B6" s="12" t="s">
        <v>36</v>
      </c>
      <c r="C6" s="58">
        <v>1847</v>
      </c>
      <c r="D6" s="58">
        <v>12271</v>
      </c>
      <c r="E6" s="58">
        <v>10145</v>
      </c>
      <c r="F6" s="58">
        <v>5418</v>
      </c>
      <c r="G6" s="58">
        <v>4097</v>
      </c>
      <c r="H6" s="58">
        <v>1376</v>
      </c>
      <c r="I6" s="58">
        <v>6539</v>
      </c>
      <c r="J6" s="58">
        <v>41693</v>
      </c>
    </row>
    <row r="7" spans="1:15" ht="15" customHeight="1" x14ac:dyDescent="0.2">
      <c r="A7" t="s">
        <v>5</v>
      </c>
      <c r="B7" s="12" t="s">
        <v>36</v>
      </c>
      <c r="C7" s="58">
        <v>1294</v>
      </c>
      <c r="D7" s="58">
        <v>3912</v>
      </c>
      <c r="E7" s="58">
        <v>3344</v>
      </c>
      <c r="F7" s="58">
        <v>2891</v>
      </c>
      <c r="G7" s="58">
        <v>3265</v>
      </c>
      <c r="H7" s="58">
        <v>1017</v>
      </c>
      <c r="I7" s="58">
        <v>3336</v>
      </c>
      <c r="J7" s="58">
        <v>19059</v>
      </c>
    </row>
    <row r="8" spans="1:15" ht="15" customHeight="1" x14ac:dyDescent="0.2">
      <c r="A8" s="3" t="s">
        <v>369</v>
      </c>
      <c r="B8" s="12" t="s">
        <v>36</v>
      </c>
      <c r="C8" s="58">
        <v>23175</v>
      </c>
      <c r="D8" s="58">
        <v>55461</v>
      </c>
      <c r="E8" s="58">
        <v>48559</v>
      </c>
      <c r="F8" s="58">
        <v>48692</v>
      </c>
      <c r="G8" s="58">
        <v>40336</v>
      </c>
      <c r="H8" s="58">
        <v>11643</v>
      </c>
      <c r="I8" s="58">
        <v>41557</v>
      </c>
      <c r="J8" s="58">
        <v>269423</v>
      </c>
    </row>
    <row r="9" spans="1:15" ht="15" customHeight="1" x14ac:dyDescent="0.2">
      <c r="A9" s="3" t="s">
        <v>7</v>
      </c>
      <c r="B9" s="12" t="s">
        <v>36</v>
      </c>
      <c r="C9" s="58">
        <v>764</v>
      </c>
      <c r="D9" s="58">
        <v>1097</v>
      </c>
      <c r="E9" s="58">
        <v>1541</v>
      </c>
      <c r="F9" s="58">
        <v>2713</v>
      </c>
      <c r="G9" s="58">
        <v>2284</v>
      </c>
      <c r="H9" s="58">
        <v>674</v>
      </c>
      <c r="I9" s="58">
        <v>870</v>
      </c>
      <c r="J9" s="58">
        <v>9943</v>
      </c>
    </row>
    <row r="10" spans="1:15" ht="15" customHeight="1" x14ac:dyDescent="0.2">
      <c r="A10" s="25" t="s">
        <v>8</v>
      </c>
      <c r="B10" s="12" t="s">
        <v>36</v>
      </c>
      <c r="C10" s="58">
        <v>162</v>
      </c>
      <c r="D10" s="58">
        <v>1565</v>
      </c>
      <c r="E10" s="58">
        <v>1768</v>
      </c>
      <c r="F10" s="58">
        <v>1181</v>
      </c>
      <c r="G10" s="58">
        <v>912</v>
      </c>
      <c r="H10" s="58">
        <v>120</v>
      </c>
      <c r="I10" s="58">
        <v>702</v>
      </c>
      <c r="J10" s="58">
        <v>6410</v>
      </c>
    </row>
    <row r="11" spans="1:15" ht="15" customHeight="1" x14ac:dyDescent="0.2">
      <c r="A11" s="11" t="s">
        <v>1</v>
      </c>
      <c r="B11" s="20" t="s">
        <v>36</v>
      </c>
      <c r="C11" s="72">
        <v>27242</v>
      </c>
      <c r="D11" s="72">
        <v>74337</v>
      </c>
      <c r="E11" s="72">
        <v>65398</v>
      </c>
      <c r="F11" s="72">
        <v>60912</v>
      </c>
      <c r="G11" s="72">
        <v>50915</v>
      </c>
      <c r="H11" s="72">
        <v>14847</v>
      </c>
      <c r="I11" s="72">
        <v>53014</v>
      </c>
      <c r="J11" s="72">
        <v>346665</v>
      </c>
      <c r="K11" s="57"/>
    </row>
    <row r="12" spans="1:15" ht="15" customHeight="1" x14ac:dyDescent="0.2">
      <c r="A12" t="s">
        <v>4</v>
      </c>
      <c r="B12" s="12" t="s">
        <v>37</v>
      </c>
      <c r="C12" s="143">
        <v>0</v>
      </c>
      <c r="D12" s="143">
        <v>0.22627737226277372</v>
      </c>
      <c r="E12" s="143">
        <v>0.29927007299270075</v>
      </c>
      <c r="F12" s="143">
        <v>0.12408759124087591</v>
      </c>
      <c r="G12" s="143">
        <v>0.15328467153284672</v>
      </c>
      <c r="H12" s="143">
        <v>0.12408759124087591</v>
      </c>
      <c r="I12" s="143">
        <v>7.2992700729927001E-2</v>
      </c>
      <c r="J12" s="138">
        <v>1</v>
      </c>
    </row>
    <row r="13" spans="1:15" ht="15" customHeight="1" x14ac:dyDescent="0.2">
      <c r="A13" s="3" t="s">
        <v>86</v>
      </c>
      <c r="B13" s="12" t="s">
        <v>37</v>
      </c>
      <c r="C13" s="143">
        <v>4.430000239848416E-2</v>
      </c>
      <c r="D13" s="143">
        <v>0.29431799102966927</v>
      </c>
      <c r="E13" s="143">
        <v>0.24332621783033123</v>
      </c>
      <c r="F13" s="143">
        <v>0.12994987168109753</v>
      </c>
      <c r="G13" s="143">
        <v>9.8265895953757232E-2</v>
      </c>
      <c r="H13" s="143">
        <v>3.3003142014246999E-2</v>
      </c>
      <c r="I13" s="143">
        <v>0.15683687909241359</v>
      </c>
      <c r="J13" s="138">
        <v>1</v>
      </c>
    </row>
    <row r="14" spans="1:15" ht="15" customHeight="1" x14ac:dyDescent="0.2">
      <c r="A14" t="s">
        <v>5</v>
      </c>
      <c r="B14" s="12" t="s">
        <v>37</v>
      </c>
      <c r="C14" s="143">
        <v>6.7894433076236951E-2</v>
      </c>
      <c r="D14" s="143">
        <v>0.20525735872815992</v>
      </c>
      <c r="E14" s="143">
        <v>0.1754551655385907</v>
      </c>
      <c r="F14" s="143">
        <v>0.15168686709690959</v>
      </c>
      <c r="G14" s="143">
        <v>0.17131014219004145</v>
      </c>
      <c r="H14" s="143">
        <v>5.3360617031323783E-2</v>
      </c>
      <c r="I14" s="143">
        <v>0.17503541633873759</v>
      </c>
      <c r="J14" s="138">
        <v>1</v>
      </c>
    </row>
    <row r="15" spans="1:15" ht="15" customHeight="1" x14ac:dyDescent="0.2">
      <c r="A15" s="3" t="s">
        <v>369</v>
      </c>
      <c r="B15" s="12" t="s">
        <v>37</v>
      </c>
      <c r="C15" s="143">
        <v>8.6017155179773069E-2</v>
      </c>
      <c r="D15" s="143">
        <v>0.20585102237002781</v>
      </c>
      <c r="E15" s="143">
        <v>0.18023331341422225</v>
      </c>
      <c r="F15" s="143">
        <v>0.18072696094988178</v>
      </c>
      <c r="G15" s="143">
        <v>0.14971253382227948</v>
      </c>
      <c r="H15" s="143">
        <v>4.3214573366045214E-2</v>
      </c>
      <c r="I15" s="143">
        <v>0.15424444089777042</v>
      </c>
      <c r="J15" s="138">
        <v>1</v>
      </c>
    </row>
    <row r="16" spans="1:15" ht="15" customHeight="1" x14ac:dyDescent="0.2">
      <c r="A16" s="3" t="s">
        <v>7</v>
      </c>
      <c r="B16" s="12" t="s">
        <v>37</v>
      </c>
      <c r="C16" s="143">
        <v>7.683797646585537E-2</v>
      </c>
      <c r="D16" s="143">
        <v>0.11032887458513527</v>
      </c>
      <c r="E16" s="143">
        <v>0.1549834054108418</v>
      </c>
      <c r="F16" s="143">
        <v>0.27285527506788698</v>
      </c>
      <c r="G16" s="143">
        <v>0.22970934325656239</v>
      </c>
      <c r="H16" s="143">
        <v>6.7786382379563512E-2</v>
      </c>
      <c r="I16" s="143">
        <v>8.749874283415468E-2</v>
      </c>
      <c r="J16" s="138">
        <v>1</v>
      </c>
    </row>
    <row r="17" spans="1:10" ht="15" customHeight="1" x14ac:dyDescent="0.2">
      <c r="A17" s="25" t="s">
        <v>8</v>
      </c>
      <c r="B17" s="12" t="s">
        <v>37</v>
      </c>
      <c r="C17" s="143">
        <v>2.5273010920436819E-2</v>
      </c>
      <c r="D17" s="143">
        <v>0.24414976599063962</v>
      </c>
      <c r="E17" s="143">
        <v>0.27581903276131048</v>
      </c>
      <c r="F17" s="143">
        <v>0.18424336973478939</v>
      </c>
      <c r="G17" s="143">
        <v>0.14227769110764429</v>
      </c>
      <c r="H17" s="143">
        <v>1.8720748829953199E-2</v>
      </c>
      <c r="I17" s="143">
        <v>0.1095163806552262</v>
      </c>
      <c r="J17" s="138">
        <v>1</v>
      </c>
    </row>
    <row r="18" spans="1:10" ht="15" customHeight="1" thickBot="1" x14ac:dyDescent="0.25">
      <c r="A18" s="6" t="s">
        <v>1</v>
      </c>
      <c r="B18" s="13" t="s">
        <v>37</v>
      </c>
      <c r="C18" s="144">
        <v>7.8583070110913991E-2</v>
      </c>
      <c r="D18" s="144">
        <v>0.21443468478213837</v>
      </c>
      <c r="E18" s="144">
        <v>0.18864898388934562</v>
      </c>
      <c r="F18" s="144">
        <v>0.17570853706027434</v>
      </c>
      <c r="G18" s="144">
        <v>0.14687089841778087</v>
      </c>
      <c r="H18" s="144">
        <v>4.2828090519665962E-2</v>
      </c>
      <c r="I18" s="144">
        <v>0.15292573521988087</v>
      </c>
      <c r="J18" s="145">
        <v>1</v>
      </c>
    </row>
    <row r="19" spans="1:10" ht="15" customHeight="1" x14ac:dyDescent="0.2">
      <c r="A19" s="233" t="s">
        <v>454</v>
      </c>
      <c r="B19" s="234"/>
      <c r="C19" s="234"/>
      <c r="D19" s="234"/>
    </row>
    <row r="20" spans="1:10" ht="12" customHeight="1" x14ac:dyDescent="0.2">
      <c r="A20" s="346" t="s">
        <v>360</v>
      </c>
      <c r="B20" s="347"/>
      <c r="C20" s="347"/>
      <c r="D20" s="347"/>
    </row>
    <row r="21" spans="1:10" ht="15" customHeight="1" x14ac:dyDescent="0.2"/>
    <row r="22" spans="1:10" ht="15" customHeight="1" x14ac:dyDescent="0.2"/>
    <row r="23" spans="1:10" ht="15" customHeight="1" x14ac:dyDescent="0.2"/>
    <row r="24" spans="1:10" ht="15" customHeight="1" x14ac:dyDescent="0.2"/>
    <row r="25" spans="1:10" ht="15" customHeight="1" x14ac:dyDescent="0.2"/>
    <row r="26" spans="1:10" ht="15" customHeight="1" x14ac:dyDescent="0.2"/>
    <row r="27" spans="1:10" ht="15" customHeight="1" x14ac:dyDescent="0.2"/>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IbQL5QBnuiPCRU6qhfHEYOnrUOhu5Xtyyo3JVadOp8If2lhn+Q5zobsHPKn4K229tKxQiciv4qSlOh+swM+JFg==" saltValue="hZiXWdWPlAiQT3EnE88z4g==" spinCount="100000" sheet="1" objects="1" scenarios="1"/>
  <mergeCells count="1">
    <mergeCell ref="A20:D20"/>
  </mergeCells>
  <conditionalFormatting sqref="C18:H18">
    <cfRule type="cellIs" dxfId="12" priority="2" operator="lessThan">
      <formula>0</formula>
    </cfRule>
  </conditionalFormatting>
  <conditionalFormatting sqref="C12:I18">
    <cfRule type="cellIs" dxfId="11" priority="3" operator="greaterThan">
      <formula>1</formula>
    </cfRule>
  </conditionalFormatting>
  <conditionalFormatting sqref="I5:I18">
    <cfRule type="cellIs" dxfId="10" priority="1" operator="lessThan">
      <formula>0</formula>
    </cfRule>
  </conditionalFormatting>
  <hyperlinks>
    <hyperlink ref="M2" location="'Table of contents'!A1" display="Table of contents" xr:uid="{DD2B0F37-79AA-454A-AFFF-22060E73A15A}"/>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AIHW_PPR_UpdateLog xmlns="79ad8016-ac3d-45fb-b09a-4bc216fb9e76" xsi:nil="true"/>
    <AIHW_PPR_UpdatePending xmlns="79ad8016-ac3d-45fb-b09a-4bc216fb9e76">false</AIHW_PPR_UpdatePending>
  </documentManagement>
</p:properti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35CF278E193E0444A1DDAF5BF2BFC417" ma:contentTypeVersion="1" ma:contentTypeDescription="Create a new authoring document." ma:contentTypeScope="" ma:versionID="bc53940151478ffc98d48d7a357f7317">
  <xsd:schema xmlns:xsd="http://www.w3.org/2001/XMLSchema" xmlns:xs="http://www.w3.org/2001/XMLSchema" xmlns:p="http://schemas.microsoft.com/office/2006/metadata/properties" xmlns:ns2="79ad8016-ac3d-45fb-b09a-4bc216fb9e76" targetNamespace="http://schemas.microsoft.com/office/2006/metadata/properties" ma:root="true" ma:fieldsID="9583561c14c65d1d0f0db12b8bc5d71e" ns2:_="">
    <xsd:import namespace="79ad8016-ac3d-45fb-b09a-4bc216fb9e76"/>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7199A-F66C-4F07-A4A6-ED9098072C7A}">
  <ds:schemaRefs>
    <ds:schemaRef ds:uri="http://schemas.microsoft.com/sharepoint/v3/contenttype/forms"/>
  </ds:schemaRefs>
</ds:datastoreItem>
</file>

<file path=customXml/itemProps2.xml><?xml version="1.0" encoding="utf-8"?>
<ds:datastoreItem xmlns:ds="http://schemas.openxmlformats.org/officeDocument/2006/customXml" ds:itemID="{C98C0054-9891-4CCF-AE86-BCAC0F83BBF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9ad8016-ac3d-45fb-b09a-4bc216fb9e76"/>
    <ds:schemaRef ds:uri="http://www.w3.org/XML/1998/namespace"/>
  </ds:schemaRefs>
</ds:datastoreItem>
</file>

<file path=customXml/itemProps3.xml><?xml version="1.0" encoding="utf-8"?>
<ds:datastoreItem xmlns:ds="http://schemas.openxmlformats.org/officeDocument/2006/customXml" ds:itemID="{E9A0D5B0-372C-4D09-AEEF-39A46302D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Explanatory notes</vt:lpstr>
      <vt:lpstr>WF01</vt:lpstr>
      <vt:lpstr>WF02</vt:lpstr>
      <vt:lpstr>WF03</vt:lpstr>
      <vt:lpstr>WF04</vt:lpstr>
      <vt:lpstr>WF05</vt:lpstr>
      <vt:lpstr>WF06</vt:lpstr>
      <vt:lpstr>WF07</vt:lpstr>
      <vt:lpstr>WF08</vt:lpstr>
      <vt:lpstr>WF09</vt:lpstr>
      <vt:lpstr>WF10</vt:lpstr>
      <vt:lpstr>WF11</vt:lpstr>
      <vt:lpstr>WF12</vt:lpstr>
      <vt:lpstr>WF13</vt:lpstr>
      <vt:lpstr>WF14</vt:lpstr>
      <vt:lpstr>WF15</vt:lpstr>
      <vt:lpstr>WF16</vt:lpstr>
      <vt:lpstr>WF17</vt:lpstr>
      <vt:lpstr>WF18</vt:lpstr>
      <vt:lpstr>WF19</vt:lpstr>
      <vt:lpstr>WF20</vt:lpstr>
      <vt:lpstr>WF21</vt:lpstr>
      <vt:lpstr>WF22</vt:lpstr>
      <vt:lpstr>WF23</vt:lpstr>
      <vt:lpstr>WF24</vt:lpstr>
      <vt:lpstr>WF25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Core Maternity Indicators - Data tables</dc:title>
  <dc:creator>Australian Institute of Health and Welfare</dc:creator>
  <cp:lastModifiedBy>Keiraley OConnor</cp:lastModifiedBy>
  <dcterms:created xsi:type="dcterms:W3CDTF">2023-05-08T07:25:12Z</dcterms:created>
  <dcterms:modified xsi:type="dcterms:W3CDTF">2024-09-05T10:49:02Z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0x010100B4A1F787F0C441AC878A307E051D262E0069B38ED95B144E959A9986FA7D37AD350035CF278E193E0444A1DDAF5BF2BFC417</vt:lpwstr>
  </property>
</Properties>
</file>