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I:\Staging\ACReporting\Reporting\Annual Reporting Project\2023-24\Aged Care Data Snapshot 2023-24 (GEN)\Release 2\"/>
    </mc:Choice>
  </mc:AlternateContent>
  <xr:revisionPtr revIDLastSave="0" documentId="13_ncr:1_{DB4C9D16-D953-4707-99C6-2FB2585E1901}" xr6:coauthVersionLast="47" xr6:coauthVersionMax="47" xr10:uidLastSave="{00000000-0000-0000-0000-000000000000}"/>
  <bookViews>
    <workbookView xWindow="-120" yWindow="-120" windowWidth="38640" windowHeight="21240" tabRatio="962" xr2:uid="{53979F76-4892-4194-94D5-334824EC2552}"/>
  </bookViews>
  <sheets>
    <sheet name="Contents - 2rd release" sheetId="3" r:id="rId1"/>
    <sheet name="Population" sheetId="2" r:id="rId2"/>
    <sheet name="Providers and Services" sheetId="4" r:id="rId3"/>
    <sheet name="Client Summary" sheetId="7" r:id="rId4"/>
    <sheet name="Home Care" sheetId="5" r:id="rId5"/>
    <sheet name="Transition Care" sheetId="9" r:id="rId6"/>
    <sheet name="Home Support" sheetId="1" r:id="rId7"/>
    <sheet name="Short Term Restorative Care"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________PPE97">#REF!</definedName>
    <definedName name="_________DAT1">#REF!</definedName>
    <definedName name="_________DAT10">#REF!</definedName>
    <definedName name="_________DAT11">#REF!</definedName>
    <definedName name="_________DAT12">#REF!</definedName>
    <definedName name="_________DAT2">#REF!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PPE97">#REF!</definedName>
    <definedName name="________DAT1">#REF!</definedName>
    <definedName name="________DAT10">#REF!</definedName>
    <definedName name="________DAT11">#REF!</definedName>
    <definedName name="________DAT12">#REF!</definedName>
    <definedName name="________DAT2">#REF!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d1">[1]Download!$1:$1048576</definedName>
    <definedName name="_______DAT1">#REF!</definedName>
    <definedName name="_______DAT10">#REF!</definedName>
    <definedName name="_______DAT11">#REF!</definedName>
    <definedName name="_______DAT12">#REF!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PPE97">#REF!</definedName>
    <definedName name="______d1">[1]Download!$1:$1048576</definedName>
    <definedName name="______DAT1">#REF!</definedName>
    <definedName name="______DAT10">#REF!</definedName>
    <definedName name="______DAT11">#REF!</definedName>
    <definedName name="______DAT12">#REF!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PPE97">#REF!</definedName>
    <definedName name="_____d1">[1]Download!$1:$1048576</definedName>
    <definedName name="_____DAT1">#REF!</definedName>
    <definedName name="_____DAT10">#REF!</definedName>
    <definedName name="_____DAT11">#REF!</definedName>
    <definedName name="_____DAT12">#REF!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PPE97">#REF!</definedName>
    <definedName name="____d1">[1]Download!$1:$1048576</definedName>
    <definedName name="____DAT1">#REF!</definedName>
    <definedName name="____DAT10">#REF!</definedName>
    <definedName name="____DAT11">#REF!</definedName>
    <definedName name="____DAT12">#REF!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PPE97">#REF!</definedName>
    <definedName name="___d1">[1]Download!$1:$1048576</definedName>
    <definedName name="___DAT1">#REF!</definedName>
    <definedName name="___DAT10">#REF!</definedName>
    <definedName name="___DAT11">#REF!</definedName>
    <definedName name="___DAT12">#REF!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PPE97">#REF!</definedName>
    <definedName name="__d1">[1]Download!$1:$1048576</definedName>
    <definedName name="__DAT1">#REF!</definedName>
    <definedName name="__DAT10">#REF!</definedName>
    <definedName name="__DAT11">#REF!</definedName>
    <definedName name="__DAT12">#REF!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PPE97">#REF!</definedName>
    <definedName name="__PS1">[2]Sheet1!$AX$246</definedName>
    <definedName name="__PS2">[2]Sheet1!$AX$248</definedName>
    <definedName name="__PS3">[2]Sheet1!$AX$250</definedName>
    <definedName name="__PS4">[2]Sheet1!$AX$252</definedName>
    <definedName name="__PS5">[2]Sheet1!$AX$254</definedName>
    <definedName name="_d1">[1]Download!$1:$1048576</definedName>
    <definedName name="_DAT1">#REF!</definedName>
    <definedName name="_DAT10">#REF!</definedName>
    <definedName name="_DAT11">#REF!</definedName>
    <definedName name="_DAT12">#REF!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PPE97">#REF!</definedName>
    <definedName name="_PS1">[2]Sheet1!$AX$246</definedName>
    <definedName name="_PS2">[2]Sheet1!$AX$248</definedName>
    <definedName name="_PS3">[2]Sheet1!$AX$250</definedName>
    <definedName name="_PS4">[2]Sheet1!$AX$252</definedName>
    <definedName name="_PS5">[2]Sheet1!$AX$254</definedName>
    <definedName name="AACPdata">'[3]AACP Data'!$A$4:$G$87</definedName>
    <definedName name="account">#REF!</definedName>
    <definedName name="Accrual">'[4]1C. Summary Tables'!$E$208</definedName>
    <definedName name="Accrual_Rates">[5]Administered!$V$33:$Y$42</definedName>
    <definedName name="acquis">[6]Acquisitions!$1:$1048576</definedName>
    <definedName name="Admin_exp_progs">'[7]Prog Details Cube'!$A$18:$A$93</definedName>
    <definedName name="Admin_rev_progs">'[7]Prog Details Cube'!$A$94:$A$111</definedName>
    <definedName name="ADMINISTRATIVE_EXP">#REF!</definedName>
    <definedName name="ADMINISTRATIVE_EXP97">#REF!</definedName>
    <definedName name="admnacc">#REF!</definedName>
    <definedName name="admnbalsheet">#REF!</definedName>
    <definedName name="admnbs">#REF!</definedName>
    <definedName name="admnpl">#REF!</definedName>
    <definedName name="aims">#REF!</definedName>
    <definedName name="aimsbs">#REF!</definedName>
    <definedName name="aimsbscheck">#REF!</definedName>
    <definedName name="ALMovement">[8]Download!$1:$1048576</definedName>
    <definedName name="Appropriations_7">'[9]Note 26'!#REF!</definedName>
    <definedName name="Appropriations_8">'[9]Note 26'!#REF!</definedName>
    <definedName name="AS2DocOpenMode" hidden="1">"AS2DocumentEdit"</definedName>
    <definedName name="ASSESSMENT_OPTIONS">[10]LISTS!$G$3:$G$7</definedName>
    <definedName name="athorsupp">[11]codes!$C$4:$C$5</definedName>
    <definedName name="Bill">#REF!</definedName>
    <definedName name="bre">#REF!</definedName>
    <definedName name="Build">[12]Acq!$E$31:$E$34</definedName>
    <definedName name="BuildingsCY">[12]Depn!$N$35:$N$38</definedName>
    <definedName name="BuildingsD">'[12]Asset Reval Summary'!$F$33:$F$36</definedName>
    <definedName name="BuildingsDDis">'[12]Retirements - Summary'!$H$61:$H$64</definedName>
    <definedName name="BuildingsDImp">'[12]Retirements - Summary'!$H$89:$H$92</definedName>
    <definedName name="BuildingsDis">'[12]Retirements - Summary'!$G$61:$G$64</definedName>
    <definedName name="BuildingsDWD">'[12]Retirements - Summary'!$H$28:$H$31</definedName>
    <definedName name="BuildingsGross">'[12]Asset Reval Summary'!$E$33:$E$36</definedName>
    <definedName name="BuildingsImp">'[12]Retirements - Summary'!$G$89:$G$92</definedName>
    <definedName name="BuildingsWD">'[12]Retirements - Summary'!$G$28:$G$31</definedName>
    <definedName name="butdate">[13]Buttons!$B$9</definedName>
    <definedName name="CASH">#REF!</definedName>
    <definedName name="Cash_Flow_Statement_Guidance">'[9]Cash Flow Statement'!#REF!</definedName>
    <definedName name="CASH97">#REF!</definedName>
    <definedName name="casuals">'[11]codes (2)'!#REF!</definedName>
    <definedName name="cbal_hlyear">[14]Summary!$M$39</definedName>
    <definedName name="cbal_scenario">[14]Summary!$M$40</definedName>
    <definedName name="CEO_ACCOM">[15]LIST!$W$2:$W$9</definedName>
    <definedName name="Chge_COth">'[16]Input Variables'!#REF!</definedName>
    <definedName name="Chge_COthLiab">'[16]Input Variables'!#REF!</definedName>
    <definedName name="Chge_NCOth">'[16]Input Variables'!#REF!</definedName>
    <definedName name="Chge_NCOthLiab">'[16]Input Variables'!#REF!</definedName>
    <definedName name="Chge_NCRecble">'[16]Input Variables'!#REF!</definedName>
    <definedName name="class">[11]codes!$I$4:$I$7</definedName>
    <definedName name="clientreceipt">'[17]Cash Flows work schedule'!$D$24</definedName>
    <definedName name="closurereason">[11]codes!$O$4:$O$8</definedName>
    <definedName name="code">#REF!</definedName>
    <definedName name="commencingyear">[2]Sheet1!$AC$158:$AC$163</definedName>
    <definedName name="Comparison">#REF!</definedName>
    <definedName name="Compensation_and_Debt_Relief_3">'[9]Note 28'!#REF!</definedName>
    <definedName name="CONTROLS_ASSESSMENT">[10]LISTS!$K$3:$K$5</definedName>
    <definedName name="CREDITORS">#REF!</definedName>
    <definedName name="CREDITORS97">#REF!</definedName>
    <definedName name="CURR_PROV">#REF!</definedName>
    <definedName name="CURR_PROV97">#REF!</definedName>
    <definedName name="Current_Year">[9]PageNoSetup!$C$3</definedName>
    <definedName name="Current_Year_2">[18]PageNoSetup!$C$6</definedName>
    <definedName name="CurrentYear">[19]ADMIN!$B$2</definedName>
    <definedName name="DATA14" localSheetId="3">'[20]7711'!#REF!</definedName>
    <definedName name="DATA14" localSheetId="4">'[20]7711'!#REF!</definedName>
    <definedName name="DATA14" localSheetId="6">'[20]7711'!#REF!</definedName>
    <definedName name="DATA14" localSheetId="1">'[20]7711'!#REF!</definedName>
    <definedName name="DATA14" localSheetId="2">'[20]7711'!#REF!</definedName>
    <definedName name="DATA14" localSheetId="7">'[20]7711'!#REF!</definedName>
    <definedName name="DATA14">'[20]7711'!#REF!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e">#REF!</definedName>
    <definedName name="Date1">#REF!</definedName>
    <definedName name="Date2">#REF!</definedName>
    <definedName name="DAYS_BETWEEN_REVIEWS">[10]LISTS!#REF!</definedName>
    <definedName name="dco">'[11]codes (2)'!$F$3:$F$40</definedName>
    <definedName name="Dcon">[2]Sheet1!$AE$168</definedName>
    <definedName name="deprecn">[6]deprecn!$1:$1048576</definedName>
    <definedName name="DEPT">[21]deptbalsheet!$A:$IV</definedName>
    <definedName name="details">#REF!</definedName>
    <definedName name="disposalreceipt">'[17]Cash Flows work schedule'!$D$57</definedName>
    <definedName name="DISPOSALS">[6]disposals!$1:$1048576</definedName>
    <definedName name="divisions">#REF!</definedName>
    <definedName name="DME_Dirty" hidden="1">"False"</definedName>
    <definedName name="download">[22]download!$A:$IV</definedName>
    <definedName name="download1">[23]atb!$1:$1048576</definedName>
    <definedName name="DOWNLOADADMN">#REF!</definedName>
    <definedName name="DOWNLOADAIMS">#REF!</definedName>
    <definedName name="DSumB1">[2]Sheet1!$AH$188:$AH$189</definedName>
    <definedName name="DsumB2">[2]Sheet1!$AH$209:$AH$210</definedName>
    <definedName name="DsumB3">[2]Sheet1!$AH$212:$AH$213</definedName>
    <definedName name="DsumB4">[2]Sheet1!$AH$215:$AH$216</definedName>
    <definedName name="DsumB5">[2]Sheet1!$AH$218:$AH$219</definedName>
    <definedName name="DsumB6">[2]Sheet1!$AH$221:$AH$222</definedName>
    <definedName name="DsumB7">[2]Sheet1!$AH$224:$AH$225</definedName>
    <definedName name="DsumB8">[2]Sheet1!$AH$227:$AH$228</definedName>
    <definedName name="DsumC1">[2]Sheet1!$AH$176:$AH$177</definedName>
    <definedName name="DsumC2">[2]Sheet1!$AH$179:$AH$180</definedName>
    <definedName name="DsumC3">[2]Sheet1!$AH$182:$AH$183</definedName>
    <definedName name="DsumC4">[2]Sheet1!$AH$185:$AH$186</definedName>
    <definedName name="EB_increase">[2]Sheet1!$AC$158:$AI$163</definedName>
    <definedName name="employees">'[17]Cash Flows work schedule'!$D$87</definedName>
    <definedName name="EMT_Type">#REF!</definedName>
    <definedName name="EMT_Type_List">#REF!</definedName>
    <definedName name="EssOptions">"A1000001100010101000011100000_01009No Access"</definedName>
    <definedName name="estimate">#REF!</definedName>
    <definedName name="Ex">[2]Sheet1!$W$103</definedName>
    <definedName name="ExtStaff">[2]Sheet1!$AE$170</definedName>
    <definedName name="fe">[24]CashStatementByBRE!#REF!</definedName>
    <definedName name="Financial_Instruments_6">'[9]Note 17'!#REF!</definedName>
    <definedName name="Financial_Instruments_9">'[9]Note 17'!#REF!</definedName>
    <definedName name="fixedassets">'[17]Cash Flows work schedule'!$D$105</definedName>
    <definedName name="FLIGHT_PROVIDER">[15]LIST!$L$2:$L$3</definedName>
    <definedName name="funding">'[25]codes (2)'!$K$6:$K$8</definedName>
    <definedName name="gor">[26]codes!$C$5:$C$7</definedName>
    <definedName name="Grants">'[27]Sch 14A Cash at bank '!$A$6:$G$37</definedName>
    <definedName name="Group">[28]LIST!$A$2:$A$4</definedName>
    <definedName name="GSTOACTA">#REF!</definedName>
    <definedName name="GSTOACTB">#REF!</definedName>
    <definedName name="GSTOACTC">#REF!</definedName>
    <definedName name="height">[9]Print!#REF!</definedName>
    <definedName name="HEW">[2]Sheet1!$X$105</definedName>
    <definedName name="inflation_rates">[2]Sheet1!$AC$158:$AK$163</definedName>
    <definedName name="interest">'[17]Cash Flows work schedule'!$D$42</definedName>
    <definedName name="Interest_Bearing_Liabilities_3">'[9]Note 10'!#REF!</definedName>
    <definedName name="JOB_CODE">[15]LIST!$A$2:$A$68</definedName>
    <definedName name="K_L_1">[29]LISTS!$M$3:$M$12</definedName>
    <definedName name="K_L_2">[29]LISTS!$O$3:$O$18</definedName>
    <definedName name="K_L_3">[29]LISTS!$Q$3:$Q$60</definedName>
    <definedName name="LabBased">[2]Sheet1!$I$35:$I$36</definedName>
    <definedName name="LandCY">[12]Depn!$N$34</definedName>
    <definedName name="LandD">'[12]Asset Reval Summary'!$F$32</definedName>
    <definedName name="LandDDis">'[12]Retirements - Summary'!$H$60</definedName>
    <definedName name="LandDImp">'[12]Retirements - Summary'!$H$88</definedName>
    <definedName name="LandDis">'[12]Retirements - Summary'!$G$60</definedName>
    <definedName name="LandDWD">'[12]Retirements - Summary'!$H$27</definedName>
    <definedName name="LandGross">'[12]Asset Reval Summary'!$E$32</definedName>
    <definedName name="LandImp">'[12]Retirements - Summary'!$G$88</definedName>
    <definedName name="LandWD">'[12]Retirements - Summary'!$G$27</definedName>
    <definedName name="List_YN">#REF!</definedName>
    <definedName name="listtype">'[25]codes (2)'!$A$6:$A$10</definedName>
    <definedName name="make">#REF!</definedName>
    <definedName name="master">'[25]codes (2)'!$C$6:$C$65</definedName>
    <definedName name="met">#REF!</definedName>
    <definedName name="model">#REF!</definedName>
    <definedName name="MonashSalLevel">[2]Sheet1!$W$71:$W$101</definedName>
    <definedName name="Month">'[30]Cover Page'!$A$7</definedName>
    <definedName name="myefo">[24]CashStatementByBRE!#REF!</definedName>
    <definedName name="NON_CURR_PROV">#REF!</definedName>
    <definedName name="NON_CURR_PROV97">#REF!</definedName>
    <definedName name="Non_Financial_Assets_4">'[9]Note 8'!#REF!</definedName>
    <definedName name="Non_Financial_Assets_8">'[9]Note 8'!#REF!</definedName>
    <definedName name="NOTE">#REF!</definedName>
    <definedName name="Note9B_OtherNFA">#REF!</definedName>
    <definedName name="notice">'[11]codes (2)'!$H$3:$H$5</definedName>
    <definedName name="NP_progs">'[7]Prog Details Cube'!$A$139:$A$234</definedName>
    <definedName name="NPPStaffRate">'[31]Std Cost Data'!$C$57</definedName>
    <definedName name="NUMBER">[15]LIST!$N$2:$N$21</definedName>
    <definedName name="obal_hlyear">[14]Summary!$K$39</definedName>
    <definedName name="obal_scenario">[14]Summary!$K$40</definedName>
    <definedName name="officer">[11]codes!$M$4:$M$8</definedName>
    <definedName name="OnCostRates">[2]Sheet1!$O$50:$V$59</definedName>
    <definedName name="OnCosts">[2]Sheet1!$O$54:$O$59</definedName>
    <definedName name="opbal">'[6]op bal'!$1:$1048576</definedName>
    <definedName name="OTHER_CURRENT_ASSETS">#REF!</definedName>
    <definedName name="OTHER_CURRENT_ASSETS97">#REF!</definedName>
    <definedName name="OTHER_DIRECT">#REF!</definedName>
    <definedName name="OTHER_DIRECT97">#REF!</definedName>
    <definedName name="OTHER_LIABILITIES">#REF!</definedName>
    <definedName name="OTHER_LIABILITIES97">#REF!</definedName>
    <definedName name="OTHER_OPERATING_REV">#REF!</definedName>
    <definedName name="OTHER_OPERATING_REV97">#REF!</definedName>
    <definedName name="OtherIPE">[12]Acq!$E$35:$E$39</definedName>
    <definedName name="OtherIPECY">[12]Depn!$N$39:$N$43</definedName>
    <definedName name="OtherIPED">'[12]Asset Reval Summary'!$F$37:$F$41</definedName>
    <definedName name="OtherIPEDDis">'[12]Retirements - Summary'!$H$65:$H$69</definedName>
    <definedName name="OtherIPEDImp">'[12]Retirements - Summary'!$H$93:$H$97</definedName>
    <definedName name="OtherIPEDis">'[12]Retirements - Summary'!$G$65:$G$69</definedName>
    <definedName name="OtherIPEDWD">'[12]Retirements - Summary'!$H$32:$H$36</definedName>
    <definedName name="OtherIPEGross">'[12]Asset Reval Summary'!$E$37:$E$41</definedName>
    <definedName name="OtherIPEImp">'[12]Retirements - Summary'!$G$93:$G$97</definedName>
    <definedName name="OtherIPEWD">'[12]Retirements - Summary'!$G$32:$G$36</definedName>
    <definedName name="OtherNCAssets">#REF!</definedName>
    <definedName name="OtherNCAssets97">#REF!</definedName>
    <definedName name="OthFAF_PPE">'[16]Input Variables'!#REF!</definedName>
    <definedName name="OUTCOME">#REF!</definedName>
    <definedName name="partners">#REF!</definedName>
    <definedName name="permcas">'[11]codes (2)'!$C$3:$C$5</definedName>
    <definedName name="perms">'[11]codes (2)'!#REF!</definedName>
    <definedName name="PPE">#REF!</definedName>
    <definedName name="PProg">[32]Programme!#REF!</definedName>
    <definedName name="Prepayment">'[4]1C. Summary Tables'!$E$207</definedName>
    <definedName name="Prev_Year">[9]PageNoSetup!$C$4</definedName>
    <definedName name="Prev_Year_2">[18]PageNoSetup!$C$7</definedName>
    <definedName name="PreviousYear">[19]ADMIN!$B$3</definedName>
    <definedName name="_xlnm.Print_Area" localSheetId="0">'Contents - 2rd release'!$A$1:$H$21</definedName>
    <definedName name="_xlnm.Print_Area" localSheetId="4">'Home Care'!$A$1:$J$145</definedName>
    <definedName name="_xlnm.Print_Area" localSheetId="6">'Home Support'!$A$1:$K$123</definedName>
    <definedName name="_xlnm.Print_Area" localSheetId="5">'Transition Care'!$A$1:$J$108</definedName>
    <definedName name="_xlnm.Print_Titles" localSheetId="5">'Transition Care'!$8:$9</definedName>
    <definedName name="prog">#REF!</definedName>
    <definedName name="Program">#REF!</definedName>
    <definedName name="ProjectTypePD">[2]Sheet1!$C$29</definedName>
    <definedName name="ProjectTypes">[2]Sheet1!$D$21:$D$22</definedName>
    <definedName name="Provisions_3">'[9]Note 11'!#REF!</definedName>
    <definedName name="PSP_1">[2]Sheet1!$AV$246</definedName>
    <definedName name="PSP_2">[2]Sheet1!$AV$248</definedName>
    <definedName name="PSP_3">[2]Sheet1!$AV$250</definedName>
    <definedName name="PSP_4">[2]Sheet1!$AV$252</definedName>
    <definedName name="PSP_5">[2]Sheet1!$AV$254</definedName>
    <definedName name="PSPr1">[2]Sheet1!$AH$191:$AH$192</definedName>
    <definedName name="PSPr2">[2]Sheet1!$AH$194:$AH$195</definedName>
    <definedName name="PSPr3">[2]Sheet1!$AH$197:$AH$198</definedName>
    <definedName name="PSPr4">[2]Sheet1!$AH$200:$AH$201</definedName>
    <definedName name="PSPr5">[2]Sheet1!$AH$203:$AH$204</definedName>
    <definedName name="Public_Holidays">'[33]February 2010'!$A$72:$A$88</definedName>
    <definedName name="quarter">[11]codes!$Q$4:$Q$7</definedName>
    <definedName name="RECEIVABLES">#REF!</definedName>
    <definedName name="RECEIVABLES97">#REF!</definedName>
    <definedName name="Reporting_of_Outcomes_4">'[9]Note 30'!#REF!</definedName>
    <definedName name="ResearchType">[2]Sheet1!$F$29</definedName>
    <definedName name="ResearchTypes">[2]Sheet1!$F$27:$F$31</definedName>
    <definedName name="RISK_CATEGORY">[10]LISTS!$A$3:$A$11</definedName>
    <definedName name="RISK_OWNER">[10]LISTS!$E$3:$E$59</definedName>
    <definedName name="RISK_SUBCATEGORY">[10]LISTS!$C$3:$C$17</definedName>
    <definedName name="RProg">[32]Programme!#REF!</definedName>
    <definedName name="SALARIES">#REF!</definedName>
    <definedName name="SALARIES97">#REF!</definedName>
    <definedName name="SalaryRates">[2]Sheet1!$W$71:$Z$101</definedName>
    <definedName name="SalaryTypes">[2]Sheet1!$M$40:$M$47</definedName>
    <definedName name="SalDetails1">[2]Sheet1!$AE$167</definedName>
    <definedName name="SalDetails3">[2]Sheet1!$AE$169</definedName>
    <definedName name="SalDetailsList">[2]Sheet1!$AE$167:$AE$170</definedName>
    <definedName name="SAPBEXdnldView" hidden="1">"53VP7X6JDPJRGGEDP0BIURWLB"</definedName>
    <definedName name="SAPBEXhrIndnt" hidden="1">1</definedName>
    <definedName name="SAPBEXrevision" hidden="1">46</definedName>
    <definedName name="SAPBEXsysID" hidden="1">"BWP"</definedName>
    <definedName name="SAPBEXwbID" hidden="1">"0QJ37NS62S2CGYZW10DYF4VUO"</definedName>
    <definedName name="Schedule_of_Commitments_Guidance_2">'[9]Schedule of Commitments'!#REF!</definedName>
    <definedName name="schedule1.1">#REF!</definedName>
    <definedName name="schedule1.2">'[27]Sch 15 Unbanked money'!$A$4:$H$27</definedName>
    <definedName name="schedule1.3">'[27]Sch 14A Cash at bank '!$A$6:$G$37</definedName>
    <definedName name="Service_output_types">'[3]Costing Input Data'!$J$26:$J$102</definedName>
    <definedName name="Software">[12]Acq!$E$40:$E$43</definedName>
    <definedName name="SoftwareCY">[12]Depn!$N$44:$N$48</definedName>
    <definedName name="SoftwareD">'[12]Asset Reval Summary'!$F$42:$F$45</definedName>
    <definedName name="SoftwareDDis">'[12]Retirements - Summary'!$H$70:$H$73</definedName>
    <definedName name="SoftwareDImp">'[12]Retirements - Summary'!$H$98:$H$101</definedName>
    <definedName name="SoftwareDis">'[12]Retirements - Summary'!$G$70:$G$73</definedName>
    <definedName name="SoftwareDWD">'[12]Retirements - Summary'!$H$37:$H$40</definedName>
    <definedName name="SoftwareGross">'[12]Asset Reval Summary'!$E$42:$E$45</definedName>
    <definedName name="SoftwareImp">'[12]Retirements - Summary'!$G$98:$G$101</definedName>
    <definedName name="SoftwareWD">'[12]Retirements - Summary'!$G$37:$G$40</definedName>
    <definedName name="Special_Accounts_1">#REF!</definedName>
    <definedName name="Special_Accounts_2">#REF!</definedName>
    <definedName name="sports">[11]codes!$E$4:$E$83</definedName>
    <definedName name="Staff_Name">[28]LIST!$E$2:$E$63</definedName>
    <definedName name="state">[13]Buttons!$E$2</definedName>
    <definedName name="Statement_of_Changes_in_Equity_Policy_and_Guidance">'[9]Statement of Changes in Equity'!#REF!</definedName>
    <definedName name="status">[11]codes!$G$4:$G$8</definedName>
    <definedName name="substance">[11]codes!$K$4:$K$14</definedName>
    <definedName name="Summary_of_Significant_Accounting_Policies_11">'[9]Note 1'!#REF!</definedName>
    <definedName name="Summary_of_Significant_Accounting_Policies_12">'[9]Note 1'!#REF!</definedName>
    <definedName name="sundryreceipt">'[17]Cash Flows work schedule'!$D$36</definedName>
    <definedName name="Super_list">[2]Sheet1!$M$51:$M$53</definedName>
    <definedName name="supplierpayment">'[17]Cash Flows work schedule'!$D$92</definedName>
    <definedName name="TEST1">#REF!</definedName>
    <definedName name="TEST10">#REF!</definedName>
    <definedName name="test10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range">#REF!</definedName>
    <definedName name="TGA">[34]tgabalsheet!$1:$1048576</definedName>
    <definedName name="Title">[2]Sheet1!$C$15</definedName>
    <definedName name="tm1Company">#REF!</definedName>
    <definedName name="tm1CostCentre">#REF!</definedName>
    <definedName name="tm1DB">#REF!</definedName>
    <definedName name="tm1HOMbook">#REF!</definedName>
    <definedName name="tm1HOMname">#REF!</definedName>
    <definedName name="tm1HOMsheet">#REF!</definedName>
    <definedName name="TM1REBUILDOPTION">1</definedName>
    <definedName name="tm1REP38book">#REF!</definedName>
    <definedName name="tm1REP38caption">#REF!</definedName>
    <definedName name="tm1REP38sheet">#REF!</definedName>
    <definedName name="tm1UserID">#REF!</definedName>
    <definedName name="tm1Version">'[35]FTE Detail_DeptFinFunc'!$L$27</definedName>
    <definedName name="tm1Year">#REF!</definedName>
    <definedName name="TOC_12" localSheetId="3">#REF!</definedName>
    <definedName name="TOC_12" localSheetId="0">#REF!</definedName>
    <definedName name="TOC_12" localSheetId="4">#REF!</definedName>
    <definedName name="TOC_12" localSheetId="1">#REF!</definedName>
    <definedName name="TOC_12" localSheetId="2">#REF!</definedName>
    <definedName name="TOC_12" localSheetId="7">#REF!</definedName>
    <definedName name="TOC_12" localSheetId="5">#REF!</definedName>
    <definedName name="TOC_12">#REF!</definedName>
    <definedName name="Total_non_sal_oncost_perm">'[36]On Cost Assumptions'!$D$23</definedName>
    <definedName name="Total_oncost_perm">'[36]On Cost Assumptions'!$D$24</definedName>
    <definedName name="Unit_price">'[3]Costing Input Data'!$B$70</definedName>
    <definedName name="UnitOfWork">[2]Sheet1!$T$63:$T$66</definedName>
    <definedName name="Units">[2]Sheet1!$T$63:$U$66</definedName>
    <definedName name="urineblood">'[11]codes (2)'!$B$3:$B$5</definedName>
    <definedName name="VACCINES">#REF!</definedName>
    <definedName name="VACCINES97">#REF!</definedName>
    <definedName name="Version1">#REF!</definedName>
    <definedName name="Version2">#REF!</definedName>
    <definedName name="WRITEOFFS">[6]Writeoffs!$1:$1048576</definedName>
    <definedName name="Y_N">[29]LISTS!$I$3:$I$4</definedName>
    <definedName name="Year">[2]Sheet1!$F$32</definedName>
    <definedName name="Year1">#REF!</definedName>
    <definedName name="Year2">#REF!</definedName>
    <definedName name="YearBegin">'[3]Cost Summary'!$F$9</definedName>
    <definedName name="YearM1" localSheetId="4">[37]Design!$E$3</definedName>
    <definedName name="YearM1" localSheetId="5">[37]Design!$E$3</definedName>
    <definedName name="YearM1">[38]Design!$E$3</definedName>
    <definedName name="yorn">[11]codes!$A$4:$A$5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<sst xmlns="http://schemas.openxmlformats.org/spreadsheetml/2006/main" count="1302" uniqueCount="260">
  <si>
    <t>Category</t>
  </si>
  <si>
    <t>NSW</t>
  </si>
  <si>
    <t>Vic</t>
  </si>
  <si>
    <t>Qld</t>
  </si>
  <si>
    <t>WA</t>
  </si>
  <si>
    <t>SA</t>
  </si>
  <si>
    <t>Tas</t>
  </si>
  <si>
    <t>ACT</t>
  </si>
  <si>
    <t>NT</t>
  </si>
  <si>
    <t>Aust</t>
  </si>
  <si>
    <t>All Clients</t>
  </si>
  <si>
    <t>Older clients (aged 65 years and over and Aboriginal and Torres Strait Islander peoples aged 50–64 years)</t>
  </si>
  <si>
    <r>
      <t>Aboriginal and Torres Strait Islander status</t>
    </r>
    <r>
      <rPr>
        <vertAlign val="superscript"/>
        <sz val="9"/>
        <rFont val="Calibri"/>
        <family val="2"/>
        <scheme val="minor"/>
      </rPr>
      <t>(b)</t>
    </r>
  </si>
  <si>
    <t>Aboriginal and Torres Strait Islander peoples</t>
  </si>
  <si>
    <t>50 years and over</t>
  </si>
  <si>
    <t>50-64 years</t>
  </si>
  <si>
    <t>50-69 years</t>
  </si>
  <si>
    <t>70 years and over</t>
  </si>
  <si>
    <t>All Aboriginal and Torres Strait Islander peoples</t>
  </si>
  <si>
    <t>Non-Aboriginal and Torres Strait Islander peoples, 65 years and over</t>
  </si>
  <si>
    <t>Aboriginal and Torres Strait Islander status not stated, 65 years and over</t>
  </si>
  <si>
    <r>
      <t>CALD</t>
    </r>
    <r>
      <rPr>
        <vertAlign val="superscript"/>
        <sz val="9"/>
        <rFont val="Calibri"/>
        <family val="2"/>
        <scheme val="minor"/>
      </rPr>
      <t>(c)</t>
    </r>
    <r>
      <rPr>
        <sz val="9"/>
        <rFont val="Calibri"/>
        <family val="2"/>
        <scheme val="minor"/>
      </rPr>
      <t xml:space="preserve"> status</t>
    </r>
  </si>
  <si>
    <t>All clients</t>
  </si>
  <si>
    <t>CALD</t>
  </si>
  <si>
    <t>Non-CALD</t>
  </si>
  <si>
    <t>CALD status unknown</t>
  </si>
  <si>
    <t>Clients aged 65 years and over</t>
  </si>
  <si>
    <r>
      <t>Remoteness Area</t>
    </r>
    <r>
      <rPr>
        <vertAlign val="superscript"/>
        <sz val="9"/>
        <rFont val="Calibri"/>
        <family val="2"/>
        <scheme val="minor"/>
      </rPr>
      <t>(d)</t>
    </r>
  </si>
  <si>
    <t>Major cities</t>
  </si>
  <si>
    <t>..</t>
  </si>
  <si>
    <t>Inner regional</t>
  </si>
  <si>
    <t>Outer regional</t>
  </si>
  <si>
    <t>Remote</t>
  </si>
  <si>
    <t>Very remote</t>
  </si>
  <si>
    <t>Unknown</t>
  </si>
  <si>
    <r>
      <t>Distinct clients by service type</t>
    </r>
    <r>
      <rPr>
        <vertAlign val="superscript"/>
        <sz val="9"/>
        <rFont val="Calibri"/>
        <family val="2"/>
        <scheme val="minor"/>
      </rPr>
      <t>(e)</t>
    </r>
  </si>
  <si>
    <t>Allied Health and Therapy Services</t>
  </si>
  <si>
    <t>Assistance with Care and Housing</t>
  </si>
  <si>
    <t>Centre-based Respite</t>
  </si>
  <si>
    <t>Cottage Respite</t>
  </si>
  <si>
    <t>Domestic Assistance</t>
  </si>
  <si>
    <t>Flexible Respite</t>
  </si>
  <si>
    <t>Goods, Equipment and Assistive Technology</t>
  </si>
  <si>
    <t>Home Maintenance</t>
  </si>
  <si>
    <t>Home Modifications</t>
  </si>
  <si>
    <t>Meals</t>
  </si>
  <si>
    <t>Nursing</t>
  </si>
  <si>
    <t>Other Food Services</t>
  </si>
  <si>
    <t>Personal Care</t>
  </si>
  <si>
    <t>Social Support Group</t>
  </si>
  <si>
    <t>Social Support Individual</t>
  </si>
  <si>
    <t>Specialised Support Services</t>
  </si>
  <si>
    <t>Transport</t>
  </si>
  <si>
    <t>Amount of services by service type</t>
  </si>
  <si>
    <t>hours</t>
  </si>
  <si>
    <t>Quantity</t>
  </si>
  <si>
    <t>$'000</t>
  </si>
  <si>
    <t>Number</t>
  </si>
  <si>
    <r>
      <t>Expenditure by service type</t>
    </r>
    <r>
      <rPr>
        <vertAlign val="superscript"/>
        <sz val="9"/>
        <rFont val="Calibri"/>
        <family val="2"/>
        <scheme val="minor"/>
      </rPr>
      <t>(f,g)</t>
    </r>
  </si>
  <si>
    <t>Sector Support and Development</t>
  </si>
  <si>
    <t>(a) State or territory is based on the location of the client, according to the most recent client record in the DSS Data Exchange, except Expenditure by service type, in which State or territory is based on the service delivery area as recorded in the funding management system, and Amounts of Services, which is based on location of the Outlet from which services were provided.</t>
  </si>
  <si>
    <t>(b) The number of Aboriginal and Torres Strait Islander recipients is based on self-identification of Aboriginal and Torres Strait Islander status. Therefore these figures may not accurately represent the number of Aboriginal and Torres Strait Islander recipients.</t>
  </si>
  <si>
    <t>(c) People from Culturally and Linguistically Diverse (CALD) backgrounds are identified as those who were born overseas in countries other than main-English speaking countries (e.g. UK, Ireland, NZ, Canada, South Africa, and USA)</t>
  </si>
  <si>
    <t>(d) Remoteness Areas are based on the ABS Australian Statistical Geography Standard (ASGS 2016).  See ABS Cat. No. 1270.0.55.005 for more information.  Here, records are proportionally distributed by Remoteness Area based on the most recent client latitude and longitude as recorded in the DSS Data Exchange.  'Unknown' includes records where Remoteness Area could not be determined from recorded data.</t>
  </si>
  <si>
    <t>(e) Clients can receive more than one service type. As such, the sum of distinct clients by service type will be greater than the number of distinct clients overall.</t>
  </si>
  <si>
    <t>(f) Expenditure figures are formatted as thousands, with the underlying values representing actual dollars.</t>
  </si>
  <si>
    <t>.. Not applicable     - nil or rounded to zero</t>
  </si>
  <si>
    <t>Sex</t>
  </si>
  <si>
    <t>('000)</t>
  </si>
  <si>
    <t>Female</t>
  </si>
  <si>
    <t>Male</t>
  </si>
  <si>
    <t>Persons</t>
  </si>
  <si>
    <t>Sex by age</t>
  </si>
  <si>
    <t>0–4</t>
  </si>
  <si>
    <t>5–9</t>
  </si>
  <si>
    <t>10–14</t>
  </si>
  <si>
    <t>15–19</t>
  </si>
  <si>
    <t>20–24</t>
  </si>
  <si>
    <t>25–29</t>
  </si>
  <si>
    <t>30–34</t>
  </si>
  <si>
    <t>35–39</t>
  </si>
  <si>
    <t>40–44</t>
  </si>
  <si>
    <t>45–49</t>
  </si>
  <si>
    <t>50–54</t>
  </si>
  <si>
    <t>55–59</t>
  </si>
  <si>
    <t>60–64</t>
  </si>
  <si>
    <t>65–69</t>
  </si>
  <si>
    <t>70–74</t>
  </si>
  <si>
    <t>75–79</t>
  </si>
  <si>
    <t>80–84</t>
  </si>
  <si>
    <t>85-89</t>
  </si>
  <si>
    <t>90+</t>
  </si>
  <si>
    <t>Total female</t>
  </si>
  <si>
    <t>Total male</t>
  </si>
  <si>
    <t>All persons</t>
  </si>
  <si>
    <t>Total persons</t>
  </si>
  <si>
    <t>Remoteness Area</t>
  </si>
  <si>
    <t>Total population</t>
  </si>
  <si>
    <t>Total</t>
  </si>
  <si>
    <t>Population aged 65 years or over</t>
  </si>
  <si>
    <t>Population aged 70 years or over</t>
  </si>
  <si>
    <t>(a) Remoteness Areas are based on the ABS Australian Statistical Geography Standard (ASGS 2016).  See ABS Cat. No. 1270.0.55.005 for more information.</t>
  </si>
  <si>
    <t>.. Not applicable</t>
  </si>
  <si>
    <t>All tables:</t>
  </si>
  <si>
    <t>Aboriginal and Torres Strait Islander Australians population projections:</t>
  </si>
  <si>
    <t>Population projections for Aboriginal and Torres Strait Islander Australians can be found in the Australian Bureau of Statistics publication 3238.0 - Estimates and Projections, Aboriginal and Torres Strait Islander Australians, 2006 to 2031.  Refer to the following URL: https://www.abs.gov.au/AUSSTATS/abs@.nsf/DetailsPage/3238.02006%20to%202031?OpenDocument</t>
  </si>
  <si>
    <t>Contents</t>
  </si>
  <si>
    <t>Population</t>
  </si>
  <si>
    <t>Providers and Services data</t>
  </si>
  <si>
    <t>Home Support</t>
  </si>
  <si>
    <t>Notes</t>
  </si>
  <si>
    <t>Source:</t>
  </si>
  <si>
    <t>Department of Health and Aged Care —Aged Care Data Warehouse.</t>
  </si>
  <si>
    <t>Published on GEN-agedcaredata.gov.au.</t>
  </si>
  <si>
    <t>Number of operational aged care services</t>
  </si>
  <si>
    <t>Residential Aged Care</t>
  </si>
  <si>
    <t>Home Care Program</t>
  </si>
  <si>
    <t>Transition Care Program</t>
  </si>
  <si>
    <r>
      <t xml:space="preserve">Short Term Restorative Care Program </t>
    </r>
    <r>
      <rPr>
        <vertAlign val="superscript"/>
        <sz val="9"/>
        <rFont val="Calibri"/>
        <family val="2"/>
        <scheme val="minor"/>
      </rPr>
      <t>(b)</t>
    </r>
  </si>
  <si>
    <t>Innovative Pool</t>
  </si>
  <si>
    <t>National Aboriginal and Torres Strait Islander Program</t>
  </si>
  <si>
    <t>Multi-purpose Services</t>
  </si>
  <si>
    <r>
      <t xml:space="preserve">Total </t>
    </r>
    <r>
      <rPr>
        <i/>
        <vertAlign val="superscript"/>
        <sz val="9"/>
        <rFont val="Calibri"/>
        <family val="2"/>
        <scheme val="minor"/>
      </rPr>
      <t>(b)</t>
    </r>
  </si>
  <si>
    <r>
      <t>Number of operational aged care services by Remoteness Areas</t>
    </r>
    <r>
      <rPr>
        <vertAlign val="superscript"/>
        <sz val="9"/>
        <rFont val="Calibri"/>
        <family val="2"/>
        <scheme val="minor"/>
      </rPr>
      <t>(a)</t>
    </r>
  </si>
  <si>
    <t>Major Cities</t>
  </si>
  <si>
    <t>Inner Regional</t>
  </si>
  <si>
    <t>Outer Regional</t>
  </si>
  <si>
    <t>Very Remote</t>
  </si>
  <si>
    <t>Short Term Restorative Care Program</t>
  </si>
  <si>
    <r>
      <t xml:space="preserve">Outer Regional </t>
    </r>
    <r>
      <rPr>
        <vertAlign val="superscript"/>
        <sz val="9"/>
        <rFont val="Calibri"/>
        <family val="2"/>
        <scheme val="minor"/>
      </rPr>
      <t>(b)</t>
    </r>
  </si>
  <si>
    <t>(b) State totals for some program types (e.g. STRC) may not add up to the Australia total due to a small number of services which have service delivery areas spanning two or more states.</t>
  </si>
  <si>
    <r>
      <t xml:space="preserve">Number of operational aged care places </t>
    </r>
    <r>
      <rPr>
        <vertAlign val="superscript"/>
        <sz val="9"/>
        <rFont val="Calibri"/>
        <family val="2"/>
        <scheme val="minor"/>
      </rPr>
      <t>(a)</t>
    </r>
  </si>
  <si>
    <r>
      <t>Number of operational aged care places by Remoteness Areas</t>
    </r>
    <r>
      <rPr>
        <vertAlign val="superscript"/>
        <sz val="9"/>
        <rFont val="Calibri"/>
        <family val="2"/>
        <scheme val="minor"/>
      </rPr>
      <t>(a,b)</t>
    </r>
  </si>
  <si>
    <t>Number of residential aged care places by service size</t>
  </si>
  <si>
    <t>1–20 places</t>
  </si>
  <si>
    <t>21–40 places</t>
  </si>
  <si>
    <t>41–60 places</t>
  </si>
  <si>
    <t>61+ places</t>
  </si>
  <si>
    <t>(a) Following the Increasing Choices changes on 27 February 2017, places for the Home Care Packages program are now assigned to consumers and not to services.  Correspondingly, places data for the Home Care Packages Program are no longer reportable here.</t>
  </si>
  <si>
    <t>(b) Remoteness Areas are based on the ABS Australian Statistical Geography Standard (ASGS 2016).  See ABS Cat. No. 1270.0.55.005 for more information.</t>
  </si>
  <si>
    <r>
      <t xml:space="preserve">Number of operational flexible aged care places </t>
    </r>
    <r>
      <rPr>
        <vertAlign val="superscript"/>
        <sz val="9"/>
        <rFont val="Calibri"/>
        <family val="2"/>
        <scheme val="minor"/>
      </rPr>
      <t>(a)</t>
    </r>
  </si>
  <si>
    <r>
      <t xml:space="preserve">Flexible Residential Aged Care </t>
    </r>
    <r>
      <rPr>
        <vertAlign val="superscript"/>
        <sz val="9"/>
        <rFont val="Calibri"/>
        <family val="2"/>
        <scheme val="minor"/>
      </rPr>
      <t>(c)</t>
    </r>
  </si>
  <si>
    <r>
      <t xml:space="preserve">Flexible Home Care </t>
    </r>
    <r>
      <rPr>
        <vertAlign val="superscript"/>
        <sz val="9"/>
        <rFont val="Calibri"/>
        <family val="2"/>
        <scheme val="minor"/>
      </rPr>
      <t>(d)</t>
    </r>
  </si>
  <si>
    <r>
      <t>Number of operational flexible aged care places by Remoteness Areas</t>
    </r>
    <r>
      <rPr>
        <vertAlign val="superscript"/>
        <sz val="9"/>
        <rFont val="Calibri"/>
        <family val="2"/>
        <scheme val="minor"/>
      </rPr>
      <t>(a,b)</t>
    </r>
  </si>
  <si>
    <t>(c) Count is of operational flexible residential places delivered under the Multi-Purpose Services, National Aboriginal and Torres Strait Islander Flexible Aged Care and Innovative Care Programs and provided in a residential aged care facility</t>
  </si>
  <si>
    <t>(d) Count is of operational flexible home care places delivered under the Multi-Purpose Services, National Aboriginal and Torres Strait Islander Flexible Aged Care and Innovative Care Programs and provided in the community.</t>
  </si>
  <si>
    <r>
      <t xml:space="preserve">Number of allocated aged care places </t>
    </r>
    <r>
      <rPr>
        <vertAlign val="superscript"/>
        <sz val="9"/>
        <rFont val="Calibri"/>
        <family val="2"/>
        <scheme val="minor"/>
      </rPr>
      <t>(a,b)</t>
    </r>
  </si>
  <si>
    <t>(b) Allocated aged care places include operational aged care places, unused (e.g. not currently operational) places, and places that are approved but not yet operational.</t>
  </si>
  <si>
    <t>- nil or rounded to zero</t>
  </si>
  <si>
    <t>Ownership type of provider</t>
  </si>
  <si>
    <t>Residential Aged Care places</t>
  </si>
  <si>
    <t>Private for-profit</t>
  </si>
  <si>
    <t>Religious</t>
  </si>
  <si>
    <t>Community-based</t>
  </si>
  <si>
    <t>Charitable</t>
  </si>
  <si>
    <t>Religious/Charitable</t>
  </si>
  <si>
    <t>State and Territory government</t>
  </si>
  <si>
    <t>Local government</t>
  </si>
  <si>
    <r>
      <t>Home Care recipients</t>
    </r>
    <r>
      <rPr>
        <vertAlign val="superscript"/>
        <sz val="9"/>
        <rFont val="Calibri"/>
        <family val="2"/>
        <scheme val="minor"/>
      </rPr>
      <t>(a)</t>
    </r>
  </si>
  <si>
    <r>
      <t>Care level</t>
    </r>
    <r>
      <rPr>
        <vertAlign val="superscript"/>
        <sz val="9"/>
        <rFont val="Calibri"/>
        <family val="2"/>
        <scheme val="minor"/>
      </rPr>
      <t>(b)</t>
    </r>
  </si>
  <si>
    <t>Level 1</t>
  </si>
  <si>
    <t>Level 2</t>
  </si>
  <si>
    <t>Level 3</t>
  </si>
  <si>
    <t>Level 4</t>
  </si>
  <si>
    <t xml:space="preserve"> &lt;65 years</t>
  </si>
  <si>
    <t>65–69 years</t>
  </si>
  <si>
    <t>70–74 years</t>
  </si>
  <si>
    <t>75–79 years</t>
  </si>
  <si>
    <t>80–84 years</t>
  </si>
  <si>
    <t>85–89 years</t>
  </si>
  <si>
    <t>90 years and over</t>
  </si>
  <si>
    <t>Age unknown</t>
  </si>
  <si>
    <t>Total female (including age unknown)</t>
  </si>
  <si>
    <t>Total male (including age unknown)</t>
  </si>
  <si>
    <t>All persons (includes unknown sex)</t>
  </si>
  <si>
    <t>Total persons (including age unknown)</t>
  </si>
  <si>
    <r>
      <t>Aboriginal and Torres Strait Islander status</t>
    </r>
    <r>
      <rPr>
        <vertAlign val="superscript"/>
        <sz val="9"/>
        <rFont val="Calibri"/>
        <family val="2"/>
        <scheme val="minor"/>
      </rPr>
      <t>(c)</t>
    </r>
  </si>
  <si>
    <t>Care level</t>
  </si>
  <si>
    <t>Level 1-2</t>
  </si>
  <si>
    <t>Aged 50-64 years</t>
  </si>
  <si>
    <t>Aged 50-69 years</t>
  </si>
  <si>
    <t xml:space="preserve">Aged 70 years and over </t>
  </si>
  <si>
    <t>Level 3-4</t>
  </si>
  <si>
    <r>
      <t>CALD</t>
    </r>
    <r>
      <rPr>
        <vertAlign val="superscript"/>
        <sz val="9"/>
        <rFont val="Calibri"/>
        <family val="2"/>
        <scheme val="minor"/>
      </rPr>
      <t>(d)</t>
    </r>
    <r>
      <rPr>
        <sz val="9"/>
        <rFont val="Calibri"/>
        <family val="2"/>
        <scheme val="minor"/>
      </rPr>
      <t xml:space="preserve"> status</t>
    </r>
  </si>
  <si>
    <r>
      <t>Remoteness Area</t>
    </r>
    <r>
      <rPr>
        <vertAlign val="superscript"/>
        <sz val="9"/>
        <rFont val="Calibri"/>
        <family val="2"/>
        <scheme val="minor"/>
      </rPr>
      <t>(e)</t>
    </r>
  </si>
  <si>
    <t xml:space="preserve">(a) State or territory is based on the location of the service provider outlet. </t>
  </si>
  <si>
    <t>(c) The number of Aboriginal and Torres Strait Islander recipients is based on self-identification of Aboriginal and Torres Strait Islander status. Therefore these figures may not accurately represent the number of Aboriginal and Torres Strait Islander recipients.</t>
  </si>
  <si>
    <t>(d) People from Culturally and Linguistically Diverse (CALD) backgrounds are identified as those who were born overseas in countries other than main-English speaking countries (e.g. UK, Ireland, NZ, Canada, South Africa, and USA)</t>
  </si>
  <si>
    <t>(e) Remoteness Area are based on the ABS Australian Statistical Geography Standard (ASGS 2016).  See ABS Cat. No. 1270.0.55.005 for more information.  Here, records are distributed by Remoteness Area based on the location of the aged care service through which care was provided.  'Unknown' includes services that cannot be attributed to a particular Remoteness Area.</t>
  </si>
  <si>
    <t>Home Care Level 1-4</t>
  </si>
  <si>
    <r>
      <t>Remoteness Area</t>
    </r>
    <r>
      <rPr>
        <vertAlign val="superscript"/>
        <sz val="9"/>
        <rFont val="Calibri"/>
        <family val="2"/>
        <scheme val="minor"/>
      </rPr>
      <t>(c)</t>
    </r>
  </si>
  <si>
    <t>(a) State or territory is based on the location of the service provider outlet. Where a person received care in more than one state they are counted uniquely in each state, but will only be counted once in the Australia total.</t>
  </si>
  <si>
    <t>(c) Remoteness Area are based on the ABS Australian Statistical Geography Standard (ASGS 2016).  See ABS Cat. No. 1270.0.55.005 for more information.  Here, records are distributed by Remoteness Area based on the location of the aged care service through which care was provided.  'Unknown' includes services that cannot be attributed to a particular Remoteness Area.  Where a person received care from services located in multiple Remoteness Area they are counted uniquely in each Remoteness Area, but will only be counted once in the Australia total.</t>
  </si>
  <si>
    <t>Home Care</t>
  </si>
  <si>
    <t>(d) Remoteness Area are based on the ABS Australian Statistical Geography Standard (ASGS 2016).  See ABS Cat. No. 1270.0.55.005 for more information.  Here, records are distributed by Remoteness Area based on the location of the aged care service through which care was provided.  'Unknown' includes services that cannot be attributed to a particular Remoteness Area.</t>
  </si>
  <si>
    <t>(a) State or territory is based on the region of the service provider outlet. Where a person received care in more than one state they are counted uniquely in each state, but will only be counted once in the Australia total.</t>
  </si>
  <si>
    <t>Program type</t>
  </si>
  <si>
    <t>Residential care</t>
  </si>
  <si>
    <t>Permanent</t>
  </si>
  <si>
    <t>Respite</t>
  </si>
  <si>
    <t>Total residential care</t>
  </si>
  <si>
    <t xml:space="preserve">Home Care Packages levels 1–2 </t>
  </si>
  <si>
    <t>Home Care Packages levels 3–4</t>
  </si>
  <si>
    <t>Total Home Care Packages</t>
  </si>
  <si>
    <t>Commonwealth Home Support Program</t>
  </si>
  <si>
    <t>Transition Care</t>
  </si>
  <si>
    <t>Short Term Restorative Care</t>
  </si>
  <si>
    <t>(a) Data are presented at the program level only. An individual may receive services under more than one aged care program, therefore the number of unique individuals accessing aged care cannot be determined.</t>
  </si>
  <si>
    <t>(b) State or territory is based on the location of the service provider outlet.</t>
  </si>
  <si>
    <t>Home Care Packages</t>
  </si>
  <si>
    <r>
      <t>Aboriginal and Torres Strait Islander peoples</t>
    </r>
    <r>
      <rPr>
        <b/>
        <vertAlign val="superscript"/>
        <sz val="9"/>
        <rFont val="Calibri"/>
        <family val="2"/>
        <scheme val="minor"/>
      </rPr>
      <t>(d)</t>
    </r>
    <r>
      <rPr>
        <b/>
        <sz val="9"/>
        <rFont val="Calibri"/>
        <family val="2"/>
        <scheme val="minor"/>
      </rPr>
      <t xml:space="preserve"> aged 50 years and over</t>
    </r>
  </si>
  <si>
    <t>Clients aged 65 years and over and Aboriginal and Torres Strait Islander peoples aged 50-64 years</t>
  </si>
  <si>
    <t>50–64 years (Aboriginal and Torres Strait Islander peoples only)</t>
  </si>
  <si>
    <t>90+ years</t>
  </si>
  <si>
    <t>65+ years, Aboriginal and Torres Strait Islander status unknown</t>
  </si>
  <si>
    <t>Total older clients</t>
  </si>
  <si>
    <t>-</t>
  </si>
  <si>
    <t>Levels 1-2</t>
  </si>
  <si>
    <t>Levels 3-4</t>
  </si>
  <si>
    <t>(a) Client numbers are distinct counts of clients at any time in the 12 month period to 30 June.</t>
  </si>
  <si>
    <t>(b) Data are presented at the program level only. An individual may receive services under more than one aged care program throughout the year, therefore the number of unique individuals accessing aged care cannot be determined.</t>
  </si>
  <si>
    <t>(c) State or territory is based on the location of the service provider outlet, except Commonwealth Home Support Program which is based on the location of the client according to the most recent client record in the DSS Data Exchange. Where a person moved from one state to another they are counted uniquely in each state.  Thus, a person who moved between states within the year will be double counted, making the total number of people across states greater than the number of unique individuals receiving services under the program.</t>
  </si>
  <si>
    <t>(d) The number of Aboriginal and Torres Strait Islander recipients is based on self-identification of Aboriginal and Torres Strait Islander status. Therefore these figures may not accurately represent the number of Aboriginal and Torres Strait Islander recipients.</t>
  </si>
  <si>
    <t>Client summary</t>
  </si>
  <si>
    <t>Number of admissions</t>
  </si>
  <si>
    <t>Number of discharges</t>
  </si>
  <si>
    <t>Number of recipient days</t>
  </si>
  <si>
    <t>Average length of stay (days)</t>
  </si>
  <si>
    <r>
      <t>Average Modified Barthel Index on entry</t>
    </r>
    <r>
      <rPr>
        <vertAlign val="superscript"/>
        <sz val="9"/>
        <rFont val="Calibri"/>
        <family val="2"/>
        <scheme val="minor"/>
      </rPr>
      <t>(c)</t>
    </r>
  </si>
  <si>
    <r>
      <t>Average Modified Barthel Index on exit</t>
    </r>
    <r>
      <rPr>
        <vertAlign val="superscript"/>
        <sz val="9"/>
        <rFont val="Calibri"/>
        <family val="2"/>
        <scheme val="minor"/>
      </rPr>
      <t>(c)</t>
    </r>
  </si>
  <si>
    <r>
      <t>Aboriginal and Torres Strait Islander status</t>
    </r>
    <r>
      <rPr>
        <vertAlign val="superscript"/>
        <sz val="9"/>
        <rFont val="Calibri"/>
        <family val="2"/>
        <scheme val="minor"/>
      </rPr>
      <t>(d)</t>
    </r>
  </si>
  <si>
    <t>(b) Average length of stay and the Modified Barthel Index data only include recipients who completed a transition care episode, while all other data in these tables are totals for the financial year (i.e. including incomplete episodes)</t>
  </si>
  <si>
    <t xml:space="preserve">(c) The Modified Barthel Index is a measure of functioning in the activities of daily living reported for Transition Care Program recipients who completed a transition care episode, with zero being fully dependent and 100 being fully independent. </t>
  </si>
  <si>
    <t>(e) Remoteness Area are based on the ABS Australian Statistical Geography Standard (ASGS 2016).  See ABS Cat. No. 1270.0.55.005 for more information.  Here, records are distributed by Remoteness Area based on the location of the aged care service through which care was provided.  'Unknown' includes services that cannot be attributed to a particular Remoteness Area.  Where a person received care from services located in multiple Remoteness Area they are counted uniquely in each Remoteness Area, but will only be counted once in the Australia total.</t>
  </si>
  <si>
    <t>Aboriginal and Torres Strait Islander status(b)</t>
  </si>
  <si>
    <r>
      <t>CALD</t>
    </r>
    <r>
      <rPr>
        <vertAlign val="superscript"/>
        <sz val="8"/>
        <rFont val="Arial"/>
        <family val="2"/>
      </rPr>
      <t>(c)</t>
    </r>
    <r>
      <rPr>
        <sz val="8"/>
        <rFont val="Arial"/>
        <family val="2"/>
      </rPr>
      <t xml:space="preserve"> status</t>
    </r>
  </si>
  <si>
    <t>Aboriginal and Torres Strait Islander status(d)</t>
  </si>
  <si>
    <r>
      <t xml:space="preserve">The final release of the 2023 </t>
    </r>
    <r>
      <rPr>
        <i/>
        <sz val="11"/>
        <color theme="1"/>
        <rFont val="Calibri"/>
        <family val="2"/>
        <scheme val="minor"/>
      </rPr>
      <t>Aged care data snapshot</t>
    </r>
    <r>
      <rPr>
        <sz val="11"/>
        <color theme="1"/>
        <rFont val="Calibri"/>
        <family val="2"/>
        <scheme val="minor"/>
      </rPr>
      <t>, containing data for the previous reporting period, is also available for download on GEN.</t>
    </r>
  </si>
  <si>
    <t>Total population (estimated) by sex as at 30 June 2024</t>
  </si>
  <si>
    <t>Total population (estimated) by sex and age at 30 June 2024</t>
  </si>
  <si>
    <t>Total population (estimated) by Remoteness Area(a) at 30 June 2024</t>
  </si>
  <si>
    <t>Operational aged care services, 30 June 2024</t>
  </si>
  <si>
    <t>Operational aged care places, 30 June 2024</t>
  </si>
  <si>
    <t>Operational flexible aged care places, 30 June 2024</t>
  </si>
  <si>
    <t>Allocated aged care places, 30 June 2024</t>
  </si>
  <si>
    <t>Ownership types of aged care approved providers, 30 June 2024</t>
  </si>
  <si>
    <t>(a) Following the Increasing Choices changes on 27 February 2017, places for the Home Care Packages program are now assigned to consumers and not to services.  Correspondingly, information on recipient numbers by home care approved provider type are provided for 30 June 2024.</t>
  </si>
  <si>
    <r>
      <t>Aged care clients at 30 June 2024</t>
    </r>
    <r>
      <rPr>
        <b/>
        <vertAlign val="superscript"/>
        <sz val="12"/>
        <rFont val="Calibri"/>
        <family val="2"/>
        <scheme val="minor"/>
      </rPr>
      <t>(a,b)</t>
    </r>
  </si>
  <si>
    <r>
      <t>Aged care clients during 2023–24 financial year</t>
    </r>
    <r>
      <rPr>
        <b/>
        <vertAlign val="superscript"/>
        <sz val="12"/>
        <rFont val="Calibri"/>
        <family val="2"/>
        <scheme val="minor"/>
      </rPr>
      <t>(a,b,c)</t>
    </r>
  </si>
  <si>
    <r>
      <t>Aged care clients as at 30 June 2024</t>
    </r>
    <r>
      <rPr>
        <b/>
        <vertAlign val="superscript"/>
        <sz val="12"/>
        <rFont val="Calibri"/>
        <family val="2"/>
        <scheme val="minor"/>
      </rPr>
      <t>(a)</t>
    </r>
  </si>
  <si>
    <t>(b) Home care client care level is based on claim data for June 2024.  For a small number of cases where claim data for this period had not been received at time of reporting, client care level is based on the care level of the client at entry to Home Care.</t>
  </si>
  <si>
    <r>
      <t>Aged care clients during 2023–24 financial year</t>
    </r>
    <r>
      <rPr>
        <b/>
        <vertAlign val="superscript"/>
        <sz val="12"/>
        <rFont val="Calibri"/>
        <family val="2"/>
        <scheme val="minor"/>
      </rPr>
      <t>(a)</t>
    </r>
  </si>
  <si>
    <r>
      <t>Aged care clients during 2023–24 financial year</t>
    </r>
    <r>
      <rPr>
        <b/>
        <vertAlign val="superscript"/>
        <sz val="12"/>
        <rFont val="Calibri"/>
        <family val="2"/>
        <scheme val="minor"/>
      </rPr>
      <t>(a,b)</t>
    </r>
  </si>
  <si>
    <r>
      <t>Aged care clients during 2023–24 financial year</t>
    </r>
    <r>
      <rPr>
        <b/>
        <vertAlign val="superscript"/>
        <sz val="12"/>
        <rFont val="Calibri"/>
        <family val="2"/>
        <scheme val="minor"/>
      </rPr>
      <t>(a),(h)</t>
    </r>
  </si>
  <si>
    <t>(a) Remoteness Areas are based on the Australian Bureau of Statistics (Jul2021-Jun2026), Australian Statistical Geography Standard (ASGS) Edition 3.</t>
  </si>
  <si>
    <t>Department of Health and Aged Care projections of the total population are based on Statistical Area 2 (SA2) population projections prepared by the Australian Bureau of Statistics for the Department of Health and Aged Care according to assumptions agreed to by the Department of Health and Aged Care.  Data are based on the 30 June 2024 Estimated Resident Population (ERP) (2021 Census-based).</t>
  </si>
  <si>
    <t/>
  </si>
  <si>
    <t>(g) Expenditure by service type is based on grants allocated for service delivery.  Data were extracted from the grants management system in August 2024.  Service delivery area is not available for some grants funding agreements, particularly for Sector Support and Development.  Such cases are counted in the Australia total but not provided separately - accordingly, funding amounts across state/territory may not match the Australia total for all activities.  Data exclude supplementation funding for the Social and Community Services (SACS) Modern Award</t>
  </si>
  <si>
    <t>(h) Not all CHSP Providers submitted data for the 2023-24 financial year: approximately 98.1% of providers submitted client data for this reporting period.  Actual client numbers and service amounts will be higher than those reported here.</t>
  </si>
  <si>
    <r>
      <t xml:space="preserve">This file contains the second incremental release of the 2024 </t>
    </r>
    <r>
      <rPr>
        <i/>
        <sz val="11"/>
        <rFont val="Calibri"/>
        <family val="2"/>
        <scheme val="minor"/>
      </rPr>
      <t>Aged care data snapshot</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</si>
</sst>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0"/>
    <numFmt numFmtId="166" formatCode="_-* #,000,_-;\-* #,_-;_-* &quot;-&quot;??_-;_-@_-"/>
    <numFmt numFmtId="167" formatCode="#,##0_ ;\-#,##0\ "/>
    <numFmt numFmtId="168" formatCode="#,##0.0;\-#,##0.0;\0"/>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Arial"/>
      <family val="2"/>
    </font>
    <font>
      <sz val="8"/>
      <color theme="1"/>
      <name val="Calibri"/>
      <family val="2"/>
      <scheme val="minor"/>
    </font>
    <font>
      <b/>
      <sz val="12"/>
      <name val="Calibri"/>
      <family val="2"/>
      <scheme val="minor"/>
    </font>
    <font>
      <b/>
      <vertAlign val="superscript"/>
      <sz val="12"/>
      <name val="Calibri"/>
      <family val="2"/>
      <scheme val="minor"/>
    </font>
    <font>
      <b/>
      <sz val="10"/>
      <name val="Calibri"/>
      <family val="2"/>
      <scheme val="minor"/>
    </font>
    <font>
      <sz val="11"/>
      <name val="Calibri"/>
      <family val="2"/>
      <scheme val="minor"/>
    </font>
    <font>
      <sz val="9"/>
      <color theme="1"/>
      <name val="Calibri"/>
      <family val="2"/>
      <scheme val="minor"/>
    </font>
    <font>
      <sz val="9"/>
      <name val="Calibri"/>
      <family val="2"/>
      <scheme val="minor"/>
    </font>
    <font>
      <sz val="9"/>
      <color rgb="FFEC9F94"/>
      <name val="Calibri"/>
      <family val="2"/>
      <scheme val="minor"/>
    </font>
    <font>
      <vertAlign val="superscript"/>
      <sz val="9"/>
      <name val="Calibri"/>
      <family val="2"/>
      <scheme val="minor"/>
    </font>
    <font>
      <i/>
      <sz val="9"/>
      <name val="Calibri"/>
      <family val="2"/>
      <scheme val="minor"/>
    </font>
    <font>
      <sz val="9"/>
      <color rgb="FFFF0000"/>
      <name val="Calibri"/>
      <family val="2"/>
      <scheme val="minor"/>
    </font>
    <font>
      <b/>
      <sz val="9"/>
      <color theme="1"/>
      <name val="Calibri"/>
      <family val="2"/>
      <scheme val="minor"/>
    </font>
    <font>
      <sz val="8"/>
      <name val="Calibri"/>
      <family val="2"/>
      <scheme val="minor"/>
    </font>
    <font>
      <i/>
      <sz val="9"/>
      <color theme="1"/>
      <name val="Calibri"/>
      <family val="2"/>
      <scheme val="minor"/>
    </font>
    <font>
      <b/>
      <sz val="8"/>
      <name val="Calibri"/>
      <family val="2"/>
      <scheme val="minor"/>
    </font>
    <font>
      <u/>
      <sz val="11"/>
      <color theme="10"/>
      <name val="Calibri"/>
      <family val="2"/>
      <scheme val="minor"/>
    </font>
    <font>
      <b/>
      <sz val="24"/>
      <color theme="1"/>
      <name val="Calibri"/>
      <family val="2"/>
      <scheme val="minor"/>
    </font>
    <font>
      <b/>
      <sz val="14"/>
      <color theme="1"/>
      <name val="Calibri"/>
      <family val="2"/>
      <scheme val="minor"/>
    </font>
    <font>
      <i/>
      <sz val="11"/>
      <name val="Calibri"/>
      <family val="2"/>
      <scheme val="minor"/>
    </font>
    <font>
      <i/>
      <sz val="11"/>
      <color theme="1"/>
      <name val="Calibri"/>
      <family val="2"/>
      <scheme val="minor"/>
    </font>
    <font>
      <b/>
      <sz val="18"/>
      <color theme="1"/>
      <name val="Calibri"/>
      <family val="2"/>
      <scheme val="minor"/>
    </font>
    <font>
      <b/>
      <sz val="11"/>
      <name val="Calibri"/>
      <family val="2"/>
      <scheme val="minor"/>
    </font>
    <font>
      <i/>
      <vertAlign val="superscript"/>
      <sz val="9"/>
      <name val="Calibri"/>
      <family val="2"/>
      <scheme val="minor"/>
    </font>
    <font>
      <sz val="10"/>
      <name val="Calibri"/>
      <family val="2"/>
      <scheme val="minor"/>
    </font>
    <font>
      <sz val="9"/>
      <color rgb="FFC00000"/>
      <name val="Calibri"/>
      <family val="2"/>
      <scheme val="minor"/>
    </font>
    <font>
      <sz val="11"/>
      <color theme="5" tint="0.39997558519241921"/>
      <name val="Calibri"/>
      <family val="2"/>
      <scheme val="minor"/>
    </font>
    <font>
      <b/>
      <sz val="9"/>
      <name val="Calibri"/>
      <family val="2"/>
      <scheme val="minor"/>
    </font>
    <font>
      <sz val="10"/>
      <name val="Arial"/>
      <family val="2"/>
    </font>
    <font>
      <b/>
      <vertAlign val="superscript"/>
      <sz val="9"/>
      <name val="Calibri"/>
      <family val="2"/>
      <scheme val="minor"/>
    </font>
    <font>
      <sz val="8"/>
      <name val="Arial"/>
      <family val="2"/>
    </font>
    <font>
      <sz val="8"/>
      <color rgb="FFC00000"/>
      <name val="Calibri"/>
      <family val="2"/>
      <scheme val="minor"/>
    </font>
    <font>
      <sz val="11"/>
      <color theme="1"/>
      <name val="Arial"/>
      <family val="2"/>
    </font>
    <font>
      <sz val="11"/>
      <name val="Calibri"/>
      <family val="2"/>
    </font>
    <font>
      <vertAlign val="superscript"/>
      <sz val="8"/>
      <name val="Arial"/>
      <family val="2"/>
    </font>
    <font>
      <sz val="10"/>
      <color rgb="FF4D4D4D"/>
      <name val="Calibri"/>
      <family val="2"/>
      <scheme val="minor"/>
    </font>
  </fonts>
  <fills count="8">
    <fill>
      <patternFill patternType="none"/>
    </fill>
    <fill>
      <patternFill patternType="gray125"/>
    </fill>
    <fill>
      <patternFill patternType="solid">
        <fgColor rgb="FFA9D1EA"/>
        <bgColor indexed="64"/>
      </patternFill>
    </fill>
    <fill>
      <patternFill patternType="solid">
        <fgColor rgb="FFF5D29B"/>
        <bgColor indexed="64"/>
      </patternFill>
    </fill>
    <fill>
      <patternFill patternType="solid">
        <fgColor rgb="FF82CA85"/>
        <bgColor indexed="64"/>
      </patternFill>
    </fill>
    <fill>
      <patternFill patternType="solid">
        <fgColor theme="0"/>
        <bgColor indexed="64"/>
      </patternFill>
    </fill>
    <fill>
      <patternFill patternType="solid">
        <fgColor rgb="FF9999FF"/>
        <bgColor indexed="64"/>
      </patternFill>
    </fill>
    <fill>
      <patternFill patternType="solid">
        <fgColor rgb="FFEC9F94"/>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0" fontId="19" fillId="0" borderId="0" applyNumberFormat="0" applyFill="0" applyBorder="0" applyAlignment="0" applyProtection="0"/>
    <xf numFmtId="0" fontId="31" fillId="0" borderId="0"/>
    <xf numFmtId="0" fontId="36" fillId="0" borderId="0"/>
  </cellStyleXfs>
  <cellXfs count="142">
    <xf numFmtId="0" fontId="0" fillId="0" borderId="0" xfId="0"/>
    <xf numFmtId="0" fontId="3" fillId="0" borderId="0" xfId="0" applyFont="1"/>
    <xf numFmtId="0" fontId="2" fillId="0" borderId="0" xfId="0" applyFont="1" applyAlignment="1">
      <alignment horizontal="left" vertical="center"/>
    </xf>
    <xf numFmtId="0" fontId="4" fillId="0" borderId="0" xfId="0" applyFont="1"/>
    <xf numFmtId="0" fontId="5"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7" fillId="2" borderId="0" xfId="0" applyFont="1" applyFill="1"/>
    <xf numFmtId="0" fontId="7" fillId="2" borderId="0" xfId="0" applyFont="1" applyFill="1" applyAlignment="1">
      <alignment horizontal="right"/>
    </xf>
    <xf numFmtId="0" fontId="9" fillId="0" borderId="0" xfId="0" applyFont="1"/>
    <xf numFmtId="164" fontId="10" fillId="0" borderId="0" xfId="1" applyNumberFormat="1" applyFont="1" applyFill="1" applyBorder="1" applyAlignment="1">
      <alignment horizontal="right" vertical="center"/>
    </xf>
    <xf numFmtId="0" fontId="10" fillId="0" borderId="0" xfId="0" applyFont="1"/>
    <xf numFmtId="0" fontId="10" fillId="0" borderId="0" xfId="0" applyFont="1" applyAlignment="1">
      <alignment vertical="center" wrapText="1"/>
    </xf>
    <xf numFmtId="0" fontId="10" fillId="0" borderId="0" xfId="0" applyFont="1" applyAlignment="1">
      <alignment wrapText="1"/>
    </xf>
    <xf numFmtId="0" fontId="10" fillId="0" borderId="0" xfId="0" applyFont="1" applyAlignment="1">
      <alignment horizontal="left" vertical="center"/>
    </xf>
    <xf numFmtId="0" fontId="10" fillId="0" borderId="0" xfId="0" applyFont="1" applyAlignment="1">
      <alignment horizontal="left" vertical="center" wrapText="1" indent="1"/>
    </xf>
    <xf numFmtId="165" fontId="10" fillId="0" borderId="0" xfId="0" applyNumberFormat="1" applyFont="1" applyAlignment="1">
      <alignment horizontal="left" vertical="center" indent="3"/>
    </xf>
    <xf numFmtId="165" fontId="10" fillId="0" borderId="0" xfId="0" applyNumberFormat="1" applyFont="1" applyAlignment="1">
      <alignment horizontal="right"/>
    </xf>
    <xf numFmtId="0" fontId="13" fillId="0" borderId="0" xfId="0" applyFont="1" applyAlignment="1">
      <alignment horizontal="left" vertical="center" wrapText="1" indent="3"/>
    </xf>
    <xf numFmtId="0" fontId="10" fillId="0" borderId="0" xfId="0" applyFont="1" applyAlignment="1">
      <alignment vertical="center"/>
    </xf>
    <xf numFmtId="164" fontId="10" fillId="0" borderId="0" xfId="0" applyNumberFormat="1" applyFont="1" applyAlignment="1">
      <alignment vertical="center"/>
    </xf>
    <xf numFmtId="165" fontId="10" fillId="0" borderId="0" xfId="0" applyNumberFormat="1" applyFont="1" applyAlignment="1">
      <alignment horizontal="right" vertical="center"/>
    </xf>
    <xf numFmtId="165" fontId="10" fillId="0" borderId="0" xfId="0" applyNumberFormat="1" applyFont="1" applyAlignment="1">
      <alignment horizontal="left" indent="3"/>
    </xf>
    <xf numFmtId="164" fontId="10" fillId="0" borderId="0" xfId="1" applyNumberFormat="1" applyFont="1" applyBorder="1"/>
    <xf numFmtId="164" fontId="10" fillId="0" borderId="0" xfId="1" applyNumberFormat="1" applyFont="1" applyFill="1" applyBorder="1" applyAlignment="1">
      <alignment vertical="center"/>
    </xf>
    <xf numFmtId="0" fontId="10" fillId="0" borderId="0" xfId="0" applyFont="1" applyAlignment="1">
      <alignment horizontal="left" vertical="center" indent="1"/>
    </xf>
    <xf numFmtId="165" fontId="10" fillId="0" borderId="0" xfId="0" applyNumberFormat="1" applyFont="1" applyAlignment="1">
      <alignment horizontal="left" vertical="center" indent="2"/>
    </xf>
    <xf numFmtId="165" fontId="10" fillId="0" borderId="0" xfId="0" applyNumberFormat="1" applyFont="1" applyAlignment="1">
      <alignment horizontal="left" vertical="center" indent="1"/>
    </xf>
    <xf numFmtId="165" fontId="10" fillId="0" borderId="0" xfId="0" applyNumberFormat="1" applyFont="1" applyAlignment="1">
      <alignment horizontal="left" indent="2"/>
    </xf>
    <xf numFmtId="0" fontId="14" fillId="0" borderId="0" xfId="0" applyFont="1"/>
    <xf numFmtId="3" fontId="10" fillId="0" borderId="0" xfId="0" applyNumberFormat="1" applyFont="1" applyAlignment="1">
      <alignment vertical="center"/>
    </xf>
    <xf numFmtId="0" fontId="10" fillId="0" borderId="0" xfId="0" applyFont="1" applyAlignment="1">
      <alignment horizontal="left" wrapText="1"/>
    </xf>
    <xf numFmtId="0" fontId="5" fillId="3"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right" vertical="center"/>
    </xf>
    <xf numFmtId="0" fontId="0" fillId="0" borderId="0" xfId="0" applyAlignment="1">
      <alignment vertical="center"/>
    </xf>
    <xf numFmtId="0" fontId="10" fillId="0" borderId="0" xfId="0" applyFont="1" applyAlignment="1">
      <alignment horizontal="left" vertical="center" indent="2"/>
    </xf>
    <xf numFmtId="164" fontId="10" fillId="0" borderId="0" xfId="1" applyNumberFormat="1" applyFont="1" applyBorder="1" applyAlignment="1">
      <alignment horizontal="right" vertical="center"/>
    </xf>
    <xf numFmtId="0" fontId="10" fillId="0" borderId="2" xfId="0" applyFont="1" applyBorder="1" applyAlignment="1">
      <alignment horizontal="left" vertical="center" indent="2"/>
    </xf>
    <xf numFmtId="0" fontId="16" fillId="0" borderId="0" xfId="0" applyFont="1" applyAlignment="1">
      <alignment horizontal="left" vertical="center"/>
    </xf>
    <xf numFmtId="3" fontId="4" fillId="0" borderId="0" xfId="0" applyNumberFormat="1" applyFont="1" applyAlignment="1">
      <alignment vertical="center"/>
    </xf>
    <xf numFmtId="0" fontId="7" fillId="2" borderId="0" xfId="0" applyFont="1" applyFill="1" applyAlignment="1">
      <alignment horizontal="right" vertical="center"/>
    </xf>
    <xf numFmtId="0" fontId="9" fillId="0" borderId="0" xfId="0" applyFont="1" applyAlignment="1">
      <alignment vertical="center"/>
    </xf>
    <xf numFmtId="0" fontId="9" fillId="0" borderId="0" xfId="0" applyFont="1" applyAlignment="1">
      <alignment horizontal="left" vertical="center" indent="3"/>
    </xf>
    <xf numFmtId="0" fontId="17" fillId="0" borderId="0" xfId="0" applyFont="1" applyAlignment="1">
      <alignment horizontal="left" vertical="center" indent="3"/>
    </xf>
    <xf numFmtId="164" fontId="13" fillId="0" borderId="0" xfId="1" applyNumberFormat="1" applyFont="1" applyBorder="1" applyAlignment="1">
      <alignment horizontal="right" vertical="center"/>
    </xf>
    <xf numFmtId="164" fontId="0" fillId="0" borderId="0" xfId="0" applyNumberFormat="1"/>
    <xf numFmtId="164" fontId="11" fillId="0" borderId="0" xfId="1" applyNumberFormat="1" applyFont="1" applyBorder="1" applyAlignment="1">
      <alignment horizontal="right" vertical="center"/>
    </xf>
    <xf numFmtId="0" fontId="17" fillId="0" borderId="2" xfId="0" applyFont="1" applyBorder="1" applyAlignment="1">
      <alignment horizontal="left" vertical="center" indent="3"/>
    </xf>
    <xf numFmtId="0" fontId="15" fillId="0" borderId="0" xfId="0" applyFont="1" applyAlignment="1">
      <alignment horizontal="left" vertical="center"/>
    </xf>
    <xf numFmtId="0" fontId="5" fillId="4" borderId="0" xfId="0" applyFont="1" applyFill="1" applyAlignment="1">
      <alignment vertical="center"/>
    </xf>
    <xf numFmtId="0" fontId="18" fillId="4" borderId="0" xfId="0" applyFont="1" applyFill="1" applyAlignment="1">
      <alignment vertical="center"/>
    </xf>
    <xf numFmtId="0" fontId="7" fillId="4" borderId="0" xfId="0" applyFont="1" applyFill="1" applyAlignment="1">
      <alignment horizontal="left" vertical="center"/>
    </xf>
    <xf numFmtId="0" fontId="7" fillId="4" borderId="0" xfId="0" applyFont="1" applyFill="1" applyAlignment="1">
      <alignment horizontal="right" vertical="center"/>
    </xf>
    <xf numFmtId="165" fontId="10" fillId="0" borderId="0" xfId="0" applyNumberFormat="1" applyFont="1" applyAlignment="1">
      <alignment horizontal="left" vertical="center"/>
    </xf>
    <xf numFmtId="165" fontId="13" fillId="0" borderId="0" xfId="0" applyNumberFormat="1" applyFont="1" applyAlignment="1">
      <alignment horizontal="left" vertical="center" indent="2"/>
    </xf>
    <xf numFmtId="165" fontId="13" fillId="0" borderId="0" xfId="0" applyNumberFormat="1" applyFont="1" applyAlignment="1">
      <alignment horizontal="left" indent="2"/>
    </xf>
    <xf numFmtId="165" fontId="13" fillId="0" borderId="2" xfId="0" applyNumberFormat="1" applyFont="1" applyBorder="1" applyAlignment="1">
      <alignment horizontal="left" vertical="center" indent="2"/>
    </xf>
    <xf numFmtId="0" fontId="8" fillId="0" borderId="0" xfId="0" applyFont="1"/>
    <xf numFmtId="0" fontId="20" fillId="0" borderId="0" xfId="0" applyFont="1"/>
    <xf numFmtId="0" fontId="19" fillId="0" borderId="0" xfId="2" applyFill="1"/>
    <xf numFmtId="0" fontId="21" fillId="0" borderId="0" xfId="0" applyFont="1"/>
    <xf numFmtId="0" fontId="24" fillId="0" borderId="0" xfId="0" applyFont="1"/>
    <xf numFmtId="0" fontId="25" fillId="0" borderId="0" xfId="0" applyFont="1" applyAlignment="1">
      <alignment horizontal="left" vertical="center"/>
    </xf>
    <xf numFmtId="0" fontId="8" fillId="0" borderId="0" xfId="0" applyFont="1" applyAlignment="1">
      <alignment vertical="center"/>
    </xf>
    <xf numFmtId="0" fontId="8" fillId="5" borderId="0" xfId="0" applyFont="1" applyFill="1"/>
    <xf numFmtId="165" fontId="10" fillId="0" borderId="2" xfId="0" applyNumberFormat="1" applyFont="1" applyBorder="1" applyAlignment="1">
      <alignment horizontal="left" vertical="center" indent="2"/>
    </xf>
    <xf numFmtId="0" fontId="27" fillId="0" borderId="0" xfId="0" applyFont="1" applyAlignment="1">
      <alignment horizontal="center" vertical="center"/>
    </xf>
    <xf numFmtId="165" fontId="10" fillId="0" borderId="0" xfId="0" applyNumberFormat="1" applyFont="1" applyAlignment="1">
      <alignment horizontal="left"/>
    </xf>
    <xf numFmtId="0" fontId="5" fillId="6" borderId="0" xfId="0" applyFont="1" applyFill="1" applyAlignment="1">
      <alignment vertical="center"/>
    </xf>
    <xf numFmtId="0" fontId="7" fillId="6" borderId="0" xfId="0" applyFont="1" applyFill="1" applyAlignment="1">
      <alignment horizontal="right" vertical="center"/>
    </xf>
    <xf numFmtId="0" fontId="7" fillId="6" borderId="0" xfId="0" applyFont="1" applyFill="1" applyAlignment="1">
      <alignment vertical="center"/>
    </xf>
    <xf numFmtId="165" fontId="10" fillId="0" borderId="2" xfId="0" applyNumberFormat="1" applyFont="1" applyBorder="1" applyAlignment="1">
      <alignment horizontal="left" vertical="center" indent="3"/>
    </xf>
    <xf numFmtId="0" fontId="7" fillId="4" borderId="0" xfId="0" applyFont="1" applyFill="1" applyAlignment="1">
      <alignment vertical="center"/>
    </xf>
    <xf numFmtId="0" fontId="5" fillId="7" borderId="0" xfId="0" applyFont="1" applyFill="1" applyAlignment="1">
      <alignment vertical="center"/>
    </xf>
    <xf numFmtId="0" fontId="7" fillId="7" borderId="0" xfId="0" applyFont="1" applyFill="1" applyAlignment="1">
      <alignment horizontal="right" vertical="center"/>
    </xf>
    <xf numFmtId="0" fontId="7" fillId="7" borderId="0" xfId="0" applyFont="1" applyFill="1" applyAlignment="1">
      <alignment vertical="center"/>
    </xf>
    <xf numFmtId="0" fontId="29" fillId="0" borderId="0" xfId="0" applyFont="1" applyAlignment="1">
      <alignment vertical="center"/>
    </xf>
    <xf numFmtId="0" fontId="27" fillId="0" borderId="0" xfId="0" applyFont="1" applyAlignment="1">
      <alignment horizontal="center"/>
    </xf>
    <xf numFmtId="0" fontId="8" fillId="3" borderId="0" xfId="0" applyFont="1" applyFill="1" applyAlignment="1">
      <alignment vertical="center"/>
    </xf>
    <xf numFmtId="0" fontId="10" fillId="0" borderId="0" xfId="0" applyFont="1" applyAlignment="1">
      <alignment horizontal="right" vertical="center"/>
    </xf>
    <xf numFmtId="0" fontId="10" fillId="0" borderId="0" xfId="0" applyFont="1" applyAlignment="1">
      <alignment horizontal="left" vertical="center" wrapText="1" indent="2"/>
    </xf>
    <xf numFmtId="0" fontId="10" fillId="0" borderId="0" xfId="0" applyFont="1" applyAlignment="1">
      <alignment horizontal="left" vertical="center" wrapText="1" indent="4"/>
    </xf>
    <xf numFmtId="0" fontId="13" fillId="0" borderId="0" xfId="0" applyFont="1" applyAlignment="1">
      <alignment horizontal="left" vertical="center" wrapText="1" indent="4"/>
    </xf>
    <xf numFmtId="0" fontId="10" fillId="0" borderId="0" xfId="0" applyFont="1" applyAlignment="1">
      <alignment horizontal="left" vertical="center" wrapText="1" indent="3"/>
    </xf>
    <xf numFmtId="165" fontId="16" fillId="0" borderId="0" xfId="0" applyNumberFormat="1" applyFont="1" applyAlignment="1">
      <alignment horizontal="left" indent="1"/>
    </xf>
    <xf numFmtId="165" fontId="16" fillId="0" borderId="0" xfId="0" applyNumberFormat="1" applyFont="1" applyAlignment="1">
      <alignment horizontal="right"/>
    </xf>
    <xf numFmtId="0" fontId="19" fillId="0" borderId="0" xfId="2"/>
    <xf numFmtId="0" fontId="10" fillId="0" borderId="0" xfId="0" applyFont="1" applyAlignment="1">
      <alignment horizontal="left" indent="1"/>
    </xf>
    <xf numFmtId="0" fontId="10" fillId="0" borderId="0" xfId="0" applyFont="1" applyAlignment="1">
      <alignment horizontal="left" vertical="center" indent="3"/>
    </xf>
    <xf numFmtId="0" fontId="13" fillId="0" borderId="0" xfId="0" applyFont="1" applyAlignment="1">
      <alignment horizontal="left" vertical="center" indent="3"/>
    </xf>
    <xf numFmtId="165" fontId="30" fillId="0" borderId="0" xfId="0" applyNumberFormat="1" applyFont="1" applyAlignment="1">
      <alignment horizontal="left" vertical="center"/>
    </xf>
    <xf numFmtId="0" fontId="25" fillId="3" borderId="0" xfId="0" applyFont="1" applyFill="1"/>
    <xf numFmtId="0" fontId="10" fillId="0" borderId="0" xfId="0" applyFont="1" applyAlignment="1">
      <alignment horizontal="left" vertical="top"/>
    </xf>
    <xf numFmtId="165" fontId="13" fillId="0" borderId="0" xfId="0" applyNumberFormat="1" applyFont="1" applyAlignment="1">
      <alignment horizontal="left" vertical="center" indent="1"/>
    </xf>
    <xf numFmtId="165" fontId="30" fillId="0" borderId="2" xfId="0" applyNumberFormat="1" applyFont="1" applyBorder="1" applyAlignment="1">
      <alignment horizontal="left" vertical="center"/>
    </xf>
    <xf numFmtId="0" fontId="2" fillId="0" borderId="0" xfId="0" applyFont="1" applyAlignment="1">
      <alignment horizontal="left" vertical="center" wrapText="1"/>
    </xf>
    <xf numFmtId="0" fontId="25" fillId="2" borderId="0" xfId="0" applyFont="1" applyFill="1"/>
    <xf numFmtId="165" fontId="30" fillId="0" borderId="0" xfId="0" applyNumberFormat="1" applyFont="1" applyAlignment="1">
      <alignment horizontal="left" vertical="center" indent="1"/>
    </xf>
    <xf numFmtId="165" fontId="10" fillId="0" borderId="0" xfId="0" applyNumberFormat="1" applyFont="1" applyAlignment="1">
      <alignment horizontal="right" vertical="top"/>
    </xf>
    <xf numFmtId="0" fontId="10" fillId="0" borderId="0" xfId="0" applyFont="1" applyAlignment="1">
      <alignment horizontal="left" vertical="top" wrapText="1"/>
    </xf>
    <xf numFmtId="0" fontId="9" fillId="0" borderId="0" xfId="0" applyFont="1" applyAlignment="1">
      <alignment horizontal="left" indent="2"/>
    </xf>
    <xf numFmtId="0" fontId="9" fillId="0" borderId="0" xfId="0" applyFont="1" applyAlignment="1">
      <alignment horizontal="left" vertical="center" indent="2"/>
    </xf>
    <xf numFmtId="0" fontId="13" fillId="0" borderId="0" xfId="0" applyFont="1" applyAlignment="1">
      <alignment horizontal="left" vertical="center" wrapText="1" indent="2"/>
    </xf>
    <xf numFmtId="0" fontId="14" fillId="0" borderId="0" xfId="0" applyFont="1" applyAlignment="1">
      <alignment horizontal="left" wrapText="1" indent="1"/>
    </xf>
    <xf numFmtId="0" fontId="33" fillId="0" borderId="0" xfId="0" applyFont="1" applyAlignment="1">
      <alignment vertical="center"/>
    </xf>
    <xf numFmtId="0" fontId="33" fillId="0" borderId="0" xfId="0" applyFont="1" applyAlignment="1">
      <alignment horizontal="left" vertical="center" indent="3"/>
    </xf>
    <xf numFmtId="0" fontId="14" fillId="0" borderId="0" xfId="0" applyFont="1" applyAlignment="1">
      <alignment horizontal="left" indent="1"/>
    </xf>
    <xf numFmtId="0" fontId="34" fillId="0" borderId="0" xfId="0" applyFont="1" applyAlignment="1">
      <alignment horizontal="left" vertical="center"/>
    </xf>
    <xf numFmtId="0" fontId="34" fillId="0" borderId="0" xfId="0" applyFont="1" applyAlignment="1">
      <alignment vertical="center"/>
    </xf>
    <xf numFmtId="0" fontId="28" fillId="0" borderId="0" xfId="0" applyFont="1" applyAlignment="1">
      <alignment vertical="center" wrapText="1"/>
    </xf>
    <xf numFmtId="0" fontId="28" fillId="0" borderId="0" xfId="0" applyFont="1" applyAlignment="1">
      <alignment horizontal="left" indent="1"/>
    </xf>
    <xf numFmtId="165" fontId="10" fillId="0" borderId="2" xfId="0" applyNumberFormat="1" applyFont="1" applyBorder="1" applyAlignment="1">
      <alignment horizontal="left" vertical="center" indent="1"/>
    </xf>
    <xf numFmtId="0" fontId="35" fillId="0" borderId="0" xfId="0" applyFont="1"/>
    <xf numFmtId="164" fontId="10" fillId="0" borderId="0" xfId="1" applyNumberFormat="1" applyFont="1" applyBorder="1" applyAlignment="1">
      <alignment vertical="center"/>
    </xf>
    <xf numFmtId="0" fontId="10" fillId="0" borderId="0" xfId="0" applyFont="1" applyAlignment="1">
      <alignment horizontal="left" wrapText="1" indent="2"/>
    </xf>
    <xf numFmtId="0" fontId="10" fillId="0" borderId="0" xfId="0" applyFont="1" applyAlignment="1">
      <alignment horizontal="left" wrapText="1" indent="1"/>
    </xf>
    <xf numFmtId="0" fontId="33" fillId="0" borderId="0" xfId="0" applyFont="1" applyAlignment="1">
      <alignment horizontal="left" vertical="center"/>
    </xf>
    <xf numFmtId="0" fontId="16" fillId="0" borderId="0" xfId="0" applyFont="1" applyAlignment="1">
      <alignment vertical="center"/>
    </xf>
    <xf numFmtId="0" fontId="38" fillId="0" borderId="0" xfId="0" applyFont="1" applyAlignment="1">
      <alignment horizontal="center"/>
    </xf>
    <xf numFmtId="164" fontId="10" fillId="0" borderId="2" xfId="1" applyNumberFormat="1" applyFont="1" applyBorder="1" applyAlignment="1">
      <alignment horizontal="right" vertical="center"/>
    </xf>
    <xf numFmtId="164" fontId="13" fillId="0" borderId="2" xfId="1" applyNumberFormat="1" applyFont="1" applyBorder="1" applyAlignment="1">
      <alignment horizontal="right" vertical="center"/>
    </xf>
    <xf numFmtId="0" fontId="8" fillId="0" borderId="0" xfId="0" applyFont="1" applyAlignment="1">
      <alignment horizontal="right" vertical="center"/>
    </xf>
    <xf numFmtId="165" fontId="10" fillId="0" borderId="2" xfId="0" applyNumberFormat="1" applyFont="1" applyBorder="1"/>
    <xf numFmtId="166" fontId="10" fillId="0" borderId="0" xfId="1" applyNumberFormat="1" applyFont="1" applyFill="1" applyBorder="1" applyAlignment="1">
      <alignment horizontal="right" vertical="center"/>
    </xf>
    <xf numFmtId="167" fontId="10" fillId="0" borderId="0" xfId="1" applyNumberFormat="1" applyFont="1" applyFill="1" applyBorder="1" applyAlignment="1">
      <alignment horizontal="right" vertical="center"/>
    </xf>
    <xf numFmtId="164" fontId="13" fillId="0" borderId="0" xfId="1" applyNumberFormat="1" applyFont="1" applyFill="1" applyBorder="1" applyAlignment="1">
      <alignment horizontal="right" vertical="center"/>
    </xf>
    <xf numFmtId="165" fontId="13" fillId="0" borderId="0" xfId="0" applyNumberFormat="1" applyFont="1" applyAlignment="1">
      <alignment horizontal="right"/>
    </xf>
    <xf numFmtId="164" fontId="10" fillId="0" borderId="2" xfId="1" applyNumberFormat="1" applyFont="1" applyFill="1" applyBorder="1" applyAlignment="1">
      <alignment horizontal="right" vertical="center"/>
    </xf>
    <xf numFmtId="1" fontId="36" fillId="0" borderId="0" xfId="4" applyNumberFormat="1"/>
    <xf numFmtId="168" fontId="10" fillId="0" borderId="0" xfId="0" applyNumberFormat="1" applyFont="1" applyAlignment="1">
      <alignment horizontal="right"/>
    </xf>
    <xf numFmtId="2" fontId="10" fillId="0" borderId="0" xfId="0" applyNumberFormat="1" applyFont="1" applyAlignment="1">
      <alignment horizontal="right"/>
    </xf>
    <xf numFmtId="0" fontId="10" fillId="0" borderId="0" xfId="0" applyFont="1" applyAlignment="1">
      <alignment horizontal="left" vertical="center" wrapText="1"/>
    </xf>
    <xf numFmtId="0" fontId="15"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wrapText="1"/>
    </xf>
    <xf numFmtId="165" fontId="10" fillId="0" borderId="0" xfId="0" applyNumberFormat="1" applyFont="1" applyAlignment="1">
      <alignment horizontal="left" vertical="center"/>
    </xf>
    <xf numFmtId="0" fontId="10" fillId="0" borderId="0" xfId="0" quotePrefix="1" applyFont="1" applyAlignment="1">
      <alignment horizontal="left" vertical="center"/>
    </xf>
    <xf numFmtId="0" fontId="10" fillId="0" borderId="1" xfId="0" applyFont="1" applyBorder="1" applyAlignment="1">
      <alignment horizontal="left" vertical="center" wrapText="1"/>
    </xf>
    <xf numFmtId="165" fontId="10" fillId="0" borderId="1" xfId="0" applyNumberFormat="1" applyFont="1" applyBorder="1" applyAlignment="1">
      <alignment horizontal="left" vertical="center" wrapText="1"/>
    </xf>
    <xf numFmtId="165" fontId="10" fillId="0" borderId="0" xfId="0" applyNumberFormat="1" applyFont="1" applyAlignment="1">
      <alignment horizontal="left" vertical="center" wrapText="1"/>
    </xf>
    <xf numFmtId="165" fontId="9" fillId="0" borderId="0" xfId="0" applyNumberFormat="1" applyFont="1" applyAlignment="1">
      <alignment horizontal="left" vertical="center" wrapText="1"/>
    </xf>
  </cellXfs>
  <cellStyles count="5">
    <cellStyle name="Comma" xfId="1" builtinId="3"/>
    <cellStyle name="Hyperlink" xfId="2" builtinId="8"/>
    <cellStyle name="Normal" xfId="0" builtinId="0"/>
    <cellStyle name="Normal 10" xfId="3" xr:uid="{7EC45B48-2447-4695-9BB0-9A692F823915}"/>
    <cellStyle name="Normal 3" xfId="4" xr:uid="{DBB2344E-06C5-4B42-8ACA-FAB15EA061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3" Type="http://schemas.openxmlformats.org/officeDocument/2006/relationships/worksheet" Target="worksheets/sheet3.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9524</xdr:colOff>
      <xdr:row>6</xdr:row>
      <xdr:rowOff>9524</xdr:rowOff>
    </xdr:to>
    <xdr:pic>
      <xdr:nvPicPr>
        <xdr:cNvPr id="2" name="Picture 1">
          <a:extLst>
            <a:ext uri="{FF2B5EF4-FFF2-40B4-BE49-F238E27FC236}">
              <a16:creationId xmlns:a16="http://schemas.microsoft.com/office/drawing/2014/main" id="{540DE5A4-52FD-41EC-9F17-5EB2D11A69C9}"/>
            </a:ext>
          </a:extLst>
        </xdr:cNvPr>
        <xdr:cNvPicPr>
          <a:picLocks/>
        </xdr:cNvPicPr>
      </xdr:nvPicPr>
      <xdr:blipFill>
        <a:blip xmlns:r="http://schemas.openxmlformats.org/officeDocument/2006/relationships" r:embed="rId1"/>
        <a:stretch>
          <a:fillRect/>
        </a:stretch>
      </xdr:blipFill>
      <xdr:spPr>
        <a:xfrm flipH="1">
          <a:off x="0" y="0"/>
          <a:ext cx="8543924" cy="1152524"/>
        </a:xfrm>
        <a:prstGeom prst="rect">
          <a:avLst/>
        </a:prstGeom>
      </xdr:spPr>
    </xdr:pic>
    <xdr:clientData/>
  </xdr:twoCellAnchor>
  <xdr:oneCellAnchor>
    <xdr:from>
      <xdr:col>0</xdr:col>
      <xdr:colOff>0</xdr:colOff>
      <xdr:row>1</xdr:row>
      <xdr:rowOff>9525</xdr:rowOff>
    </xdr:from>
    <xdr:ext cx="6162969" cy="655885"/>
    <xdr:sp macro="" textlink="">
      <xdr:nvSpPr>
        <xdr:cNvPr id="3" name="TextBox 2">
          <a:extLst>
            <a:ext uri="{FF2B5EF4-FFF2-40B4-BE49-F238E27FC236}">
              <a16:creationId xmlns:a16="http://schemas.microsoft.com/office/drawing/2014/main" id="{94D21452-514E-4496-B6E1-0F8D9D691F79}"/>
            </a:ext>
          </a:extLst>
        </xdr:cNvPr>
        <xdr:cNvSpPr txBox="1"/>
      </xdr:nvSpPr>
      <xdr:spPr>
        <a:xfrm>
          <a:off x="0" y="192405"/>
          <a:ext cx="6162969"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Aged care data snapshot—2024</a:t>
          </a:r>
        </a:p>
      </xdr:txBody>
    </xdr:sp>
    <xdr:clientData/>
  </xdr:oneCellAnchor>
  <xdr:twoCellAnchor editAs="oneCell">
    <xdr:from>
      <xdr:col>2</xdr:col>
      <xdr:colOff>3247958</xdr:colOff>
      <xdr:row>0</xdr:row>
      <xdr:rowOff>123826</xdr:rowOff>
    </xdr:from>
    <xdr:to>
      <xdr:col>2</xdr:col>
      <xdr:colOff>4257674</xdr:colOff>
      <xdr:row>5</xdr:row>
      <xdr:rowOff>123825</xdr:rowOff>
    </xdr:to>
    <xdr:pic>
      <xdr:nvPicPr>
        <xdr:cNvPr id="4" name="Picture 3">
          <a:extLst>
            <a:ext uri="{FF2B5EF4-FFF2-40B4-BE49-F238E27FC236}">
              <a16:creationId xmlns:a16="http://schemas.microsoft.com/office/drawing/2014/main" id="{26C6B585-2B7B-4919-B6E5-9283C9F712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43708" y="123826"/>
          <a:ext cx="1009716" cy="9524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7620</xdr:colOff>
      <xdr:row>6</xdr:row>
      <xdr:rowOff>9524</xdr:rowOff>
    </xdr:to>
    <xdr:pic>
      <xdr:nvPicPr>
        <xdr:cNvPr id="2" name="Picture 1">
          <a:extLst>
            <a:ext uri="{FF2B5EF4-FFF2-40B4-BE49-F238E27FC236}">
              <a16:creationId xmlns:a16="http://schemas.microsoft.com/office/drawing/2014/main" id="{F62C0C32-86BD-4F3E-9E81-72D57F2FC98F}"/>
            </a:ext>
          </a:extLst>
        </xdr:cNvPr>
        <xdr:cNvPicPr>
          <a:picLocks/>
        </xdr:cNvPicPr>
      </xdr:nvPicPr>
      <xdr:blipFill>
        <a:blip xmlns:r="http://schemas.openxmlformats.org/officeDocument/2006/relationships" r:embed="rId1"/>
        <a:stretch>
          <a:fillRect/>
        </a:stretch>
      </xdr:blipFill>
      <xdr:spPr>
        <a:xfrm flipH="1">
          <a:off x="0" y="0"/>
          <a:ext cx="9818370" cy="1152524"/>
        </a:xfrm>
        <a:prstGeom prst="rect">
          <a:avLst/>
        </a:prstGeom>
      </xdr:spPr>
    </xdr:pic>
    <xdr:clientData/>
  </xdr:twoCellAnchor>
  <xdr:oneCellAnchor>
    <xdr:from>
      <xdr:col>0</xdr:col>
      <xdr:colOff>19050</xdr:colOff>
      <xdr:row>1</xdr:row>
      <xdr:rowOff>0</xdr:rowOff>
    </xdr:from>
    <xdr:ext cx="2225481" cy="655885"/>
    <xdr:sp macro="" textlink="">
      <xdr:nvSpPr>
        <xdr:cNvPr id="3" name="TextBox 2">
          <a:extLst>
            <a:ext uri="{FF2B5EF4-FFF2-40B4-BE49-F238E27FC236}">
              <a16:creationId xmlns:a16="http://schemas.microsoft.com/office/drawing/2014/main" id="{AC2327DC-D783-4E1C-9E1F-34E2281D64A7}"/>
            </a:ext>
          </a:extLst>
        </xdr:cNvPr>
        <xdr:cNvSpPr txBox="1"/>
      </xdr:nvSpPr>
      <xdr:spPr>
        <a:xfrm>
          <a:off x="19050" y="190500"/>
          <a:ext cx="2225481"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Population</a:t>
          </a:r>
        </a:p>
      </xdr:txBody>
    </xdr:sp>
    <xdr:clientData/>
  </xdr:oneCellAnchor>
  <xdr:twoCellAnchor editAs="oneCell">
    <xdr:from>
      <xdr:col>8</xdr:col>
      <xdr:colOff>304801</xdr:colOff>
      <xdr:row>0</xdr:row>
      <xdr:rowOff>66675</xdr:rowOff>
    </xdr:from>
    <xdr:to>
      <xdr:col>9</xdr:col>
      <xdr:colOff>504825</xdr:colOff>
      <xdr:row>5</xdr:row>
      <xdr:rowOff>114658</xdr:rowOff>
    </xdr:to>
    <xdr:pic>
      <xdr:nvPicPr>
        <xdr:cNvPr id="4" name="Picture 3">
          <a:extLst>
            <a:ext uri="{FF2B5EF4-FFF2-40B4-BE49-F238E27FC236}">
              <a16:creationId xmlns:a16="http://schemas.microsoft.com/office/drawing/2014/main" id="{F7B8B407-D0E2-4465-970A-303BFD5178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86801" y="66675"/>
          <a:ext cx="914399" cy="10004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810750" cy="1152524"/>
    <xdr:pic>
      <xdr:nvPicPr>
        <xdr:cNvPr id="2" name="Picture 1">
          <a:extLst>
            <a:ext uri="{FF2B5EF4-FFF2-40B4-BE49-F238E27FC236}">
              <a16:creationId xmlns:a16="http://schemas.microsoft.com/office/drawing/2014/main" id="{CD8964EC-BA18-4F0B-B828-76BB2DAAC54F}"/>
            </a:ext>
          </a:extLst>
        </xdr:cNvPr>
        <xdr:cNvPicPr>
          <a:picLocks/>
        </xdr:cNvPicPr>
      </xdr:nvPicPr>
      <xdr:blipFill>
        <a:blip xmlns:r="http://schemas.openxmlformats.org/officeDocument/2006/relationships" r:embed="rId1"/>
        <a:stretch>
          <a:fillRect/>
        </a:stretch>
      </xdr:blipFill>
      <xdr:spPr>
        <a:xfrm flipH="1">
          <a:off x="0" y="0"/>
          <a:ext cx="9810750" cy="1152524"/>
        </a:xfrm>
        <a:prstGeom prst="rect">
          <a:avLst/>
        </a:prstGeom>
      </xdr:spPr>
    </xdr:pic>
    <xdr:clientData/>
  </xdr:oneCellAnchor>
  <xdr:oneCellAnchor>
    <xdr:from>
      <xdr:col>0</xdr:col>
      <xdr:colOff>19050</xdr:colOff>
      <xdr:row>1</xdr:row>
      <xdr:rowOff>0</xdr:rowOff>
    </xdr:from>
    <xdr:ext cx="4393510" cy="655885"/>
    <xdr:sp macro="" textlink="">
      <xdr:nvSpPr>
        <xdr:cNvPr id="3" name="TextBox 2">
          <a:extLst>
            <a:ext uri="{FF2B5EF4-FFF2-40B4-BE49-F238E27FC236}">
              <a16:creationId xmlns:a16="http://schemas.microsoft.com/office/drawing/2014/main" id="{3FDD3DC5-3B54-4BCE-BA52-D78307F7F715}"/>
            </a:ext>
          </a:extLst>
        </xdr:cNvPr>
        <xdr:cNvSpPr txBox="1"/>
      </xdr:nvSpPr>
      <xdr:spPr>
        <a:xfrm>
          <a:off x="19050" y="190500"/>
          <a:ext cx="4393510"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Providers and Services</a:t>
          </a:r>
        </a:p>
      </xdr:txBody>
    </xdr:sp>
    <xdr:clientData/>
  </xdr:oneCellAnchor>
  <xdr:oneCellAnchor>
    <xdr:from>
      <xdr:col>8</xdr:col>
      <xdr:colOff>104775</xdr:colOff>
      <xdr:row>0</xdr:row>
      <xdr:rowOff>119848</xdr:rowOff>
    </xdr:from>
    <xdr:ext cx="1098550" cy="938813"/>
    <xdr:pic>
      <xdr:nvPicPr>
        <xdr:cNvPr id="4" name="Picture 3" descr="\\central.health\dfsuserenv\Users\User_06\CO0014\Documents\GEN icons\11_providers_a_colour.png">
          <a:extLst>
            <a:ext uri="{FF2B5EF4-FFF2-40B4-BE49-F238E27FC236}">
              <a16:creationId xmlns:a16="http://schemas.microsoft.com/office/drawing/2014/main" id="{41F5AB60-2CBF-45DF-A76A-73789C60A63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86775" y="119848"/>
          <a:ext cx="1098550" cy="938813"/>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820275" cy="1152524"/>
    <xdr:pic>
      <xdr:nvPicPr>
        <xdr:cNvPr id="2" name="Picture 1">
          <a:extLst>
            <a:ext uri="{FF2B5EF4-FFF2-40B4-BE49-F238E27FC236}">
              <a16:creationId xmlns:a16="http://schemas.microsoft.com/office/drawing/2014/main" id="{725224B7-D010-492C-BAD8-CE129E968C74}"/>
            </a:ext>
          </a:extLst>
        </xdr:cNvPr>
        <xdr:cNvPicPr>
          <a:picLocks/>
        </xdr:cNvPicPr>
      </xdr:nvPicPr>
      <xdr:blipFill>
        <a:blip xmlns:r="http://schemas.openxmlformats.org/officeDocument/2006/relationships" r:embed="rId1"/>
        <a:stretch>
          <a:fillRect/>
        </a:stretch>
      </xdr:blipFill>
      <xdr:spPr>
        <a:xfrm flipH="1">
          <a:off x="0" y="0"/>
          <a:ext cx="9820275" cy="1152524"/>
        </a:xfrm>
        <a:prstGeom prst="rect">
          <a:avLst/>
        </a:prstGeom>
      </xdr:spPr>
    </xdr:pic>
    <xdr:clientData/>
  </xdr:oneCellAnchor>
  <xdr:oneCellAnchor>
    <xdr:from>
      <xdr:col>8</xdr:col>
      <xdr:colOff>512499</xdr:colOff>
      <xdr:row>0</xdr:row>
      <xdr:rowOff>85188</xdr:rowOff>
    </xdr:from>
    <xdr:ext cx="672358" cy="968997"/>
    <xdr:pic>
      <xdr:nvPicPr>
        <xdr:cNvPr id="3" name="Picture 2">
          <a:extLst>
            <a:ext uri="{FF2B5EF4-FFF2-40B4-BE49-F238E27FC236}">
              <a16:creationId xmlns:a16="http://schemas.microsoft.com/office/drawing/2014/main" id="{45C886CE-EC99-4E2B-90DF-C2ACBE254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8894499" y="85188"/>
          <a:ext cx="672358" cy="96899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19050</xdr:colOff>
      <xdr:row>1</xdr:row>
      <xdr:rowOff>0</xdr:rowOff>
    </xdr:from>
    <xdr:ext cx="3125792" cy="655885"/>
    <xdr:sp macro="" textlink="">
      <xdr:nvSpPr>
        <xdr:cNvPr id="4" name="TextBox 3">
          <a:extLst>
            <a:ext uri="{FF2B5EF4-FFF2-40B4-BE49-F238E27FC236}">
              <a16:creationId xmlns:a16="http://schemas.microsoft.com/office/drawing/2014/main" id="{EE4C4FFB-E1E7-4D81-BDAF-EBA8FA9D24EF}"/>
            </a:ext>
          </a:extLst>
        </xdr:cNvPr>
        <xdr:cNvSpPr txBox="1"/>
      </xdr:nvSpPr>
      <xdr:spPr>
        <a:xfrm>
          <a:off x="19050" y="190500"/>
          <a:ext cx="3125792"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Client summary</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6</xdr:row>
      <xdr:rowOff>0</xdr:rowOff>
    </xdr:to>
    <xdr:pic>
      <xdr:nvPicPr>
        <xdr:cNvPr id="2" name="Picture 1">
          <a:extLst>
            <a:ext uri="{FF2B5EF4-FFF2-40B4-BE49-F238E27FC236}">
              <a16:creationId xmlns:a16="http://schemas.microsoft.com/office/drawing/2014/main" id="{55FBD85A-EE7F-49F7-A117-112C07653B1A}"/>
            </a:ext>
          </a:extLst>
        </xdr:cNvPr>
        <xdr:cNvPicPr>
          <a:picLocks/>
        </xdr:cNvPicPr>
      </xdr:nvPicPr>
      <xdr:blipFill>
        <a:blip xmlns:r="http://schemas.openxmlformats.org/officeDocument/2006/relationships" r:embed="rId1"/>
        <a:stretch>
          <a:fillRect/>
        </a:stretch>
      </xdr:blipFill>
      <xdr:spPr>
        <a:xfrm flipH="1">
          <a:off x="0" y="0"/>
          <a:ext cx="10629900" cy="1108710"/>
        </a:xfrm>
        <a:prstGeom prst="rect">
          <a:avLst/>
        </a:prstGeom>
      </xdr:spPr>
    </xdr:pic>
    <xdr:clientData/>
  </xdr:twoCellAnchor>
  <xdr:oneCellAnchor>
    <xdr:from>
      <xdr:col>0</xdr:col>
      <xdr:colOff>0</xdr:colOff>
      <xdr:row>1</xdr:row>
      <xdr:rowOff>19050</xdr:rowOff>
    </xdr:from>
    <xdr:ext cx="2276585" cy="655885"/>
    <xdr:sp macro="" textlink="">
      <xdr:nvSpPr>
        <xdr:cNvPr id="3" name="TextBox 2">
          <a:extLst>
            <a:ext uri="{FF2B5EF4-FFF2-40B4-BE49-F238E27FC236}">
              <a16:creationId xmlns:a16="http://schemas.microsoft.com/office/drawing/2014/main" id="{E03C5808-C8B9-4546-9D3F-DC4B51913E6E}"/>
            </a:ext>
          </a:extLst>
        </xdr:cNvPr>
        <xdr:cNvSpPr txBox="1"/>
      </xdr:nvSpPr>
      <xdr:spPr>
        <a:xfrm>
          <a:off x="0" y="209550"/>
          <a:ext cx="227658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Home Care</a:t>
          </a:r>
        </a:p>
      </xdr:txBody>
    </xdr:sp>
    <xdr:clientData/>
  </xdr:oneCellAnchor>
  <xdr:twoCellAnchor editAs="oneCell">
    <xdr:from>
      <xdr:col>8</xdr:col>
      <xdr:colOff>209082</xdr:colOff>
      <xdr:row>0</xdr:row>
      <xdr:rowOff>85725</xdr:rowOff>
    </xdr:from>
    <xdr:to>
      <xdr:col>9</xdr:col>
      <xdr:colOff>590549</xdr:colOff>
      <xdr:row>5</xdr:row>
      <xdr:rowOff>114300</xdr:rowOff>
    </xdr:to>
    <xdr:pic>
      <xdr:nvPicPr>
        <xdr:cNvPr id="4" name="Picture 3">
          <a:extLst>
            <a:ext uri="{FF2B5EF4-FFF2-40B4-BE49-F238E27FC236}">
              <a16:creationId xmlns:a16="http://schemas.microsoft.com/office/drawing/2014/main" id="{A8851A56-124C-4557-A4FF-D3B18454FB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91082" y="85725"/>
          <a:ext cx="1095842" cy="9810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3810</xdr:colOff>
      <xdr:row>6</xdr:row>
      <xdr:rowOff>9525</xdr:rowOff>
    </xdr:to>
    <xdr:pic>
      <xdr:nvPicPr>
        <xdr:cNvPr id="2" name="Picture 1">
          <a:extLst>
            <a:ext uri="{FF2B5EF4-FFF2-40B4-BE49-F238E27FC236}">
              <a16:creationId xmlns:a16="http://schemas.microsoft.com/office/drawing/2014/main" id="{9BA034A0-3586-402F-922B-295946AFC7C3}"/>
            </a:ext>
          </a:extLst>
        </xdr:cNvPr>
        <xdr:cNvPicPr>
          <a:picLocks/>
        </xdr:cNvPicPr>
      </xdr:nvPicPr>
      <xdr:blipFill>
        <a:blip xmlns:r="http://schemas.openxmlformats.org/officeDocument/2006/relationships" r:embed="rId1"/>
        <a:stretch>
          <a:fillRect/>
        </a:stretch>
      </xdr:blipFill>
      <xdr:spPr>
        <a:xfrm flipH="1">
          <a:off x="0" y="0"/>
          <a:ext cx="9814560" cy="1095375"/>
        </a:xfrm>
        <a:prstGeom prst="rect">
          <a:avLst/>
        </a:prstGeom>
      </xdr:spPr>
    </xdr:pic>
    <xdr:clientData/>
  </xdr:twoCellAnchor>
  <xdr:oneCellAnchor>
    <xdr:from>
      <xdr:col>0</xdr:col>
      <xdr:colOff>0</xdr:colOff>
      <xdr:row>1</xdr:row>
      <xdr:rowOff>28575</xdr:rowOff>
    </xdr:from>
    <xdr:ext cx="3055645" cy="655885"/>
    <xdr:sp macro="" textlink="">
      <xdr:nvSpPr>
        <xdr:cNvPr id="3" name="TextBox 2">
          <a:extLst>
            <a:ext uri="{FF2B5EF4-FFF2-40B4-BE49-F238E27FC236}">
              <a16:creationId xmlns:a16="http://schemas.microsoft.com/office/drawing/2014/main" id="{F8E64CB2-FCAB-43FB-BC83-2A7593365738}"/>
            </a:ext>
          </a:extLst>
        </xdr:cNvPr>
        <xdr:cNvSpPr txBox="1"/>
      </xdr:nvSpPr>
      <xdr:spPr>
        <a:xfrm>
          <a:off x="0" y="219075"/>
          <a:ext cx="3055645"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Transition Care</a:t>
          </a:r>
        </a:p>
      </xdr:txBody>
    </xdr:sp>
    <xdr:clientData/>
  </xdr:oneCellAnchor>
  <xdr:twoCellAnchor>
    <xdr:from>
      <xdr:col>8</xdr:col>
      <xdr:colOff>0</xdr:colOff>
      <xdr:row>0</xdr:row>
      <xdr:rowOff>85725</xdr:rowOff>
    </xdr:from>
    <xdr:to>
      <xdr:col>10</xdr:col>
      <xdr:colOff>0</xdr:colOff>
      <xdr:row>5</xdr:row>
      <xdr:rowOff>57150</xdr:rowOff>
    </xdr:to>
    <xdr:grpSp>
      <xdr:nvGrpSpPr>
        <xdr:cNvPr id="4" name="Group 3">
          <a:extLst>
            <a:ext uri="{FF2B5EF4-FFF2-40B4-BE49-F238E27FC236}">
              <a16:creationId xmlns:a16="http://schemas.microsoft.com/office/drawing/2014/main" id="{934AA8E6-6AB2-4686-850F-BE2B0E357A89}"/>
            </a:ext>
          </a:extLst>
        </xdr:cNvPr>
        <xdr:cNvGrpSpPr/>
      </xdr:nvGrpSpPr>
      <xdr:grpSpPr>
        <a:xfrm>
          <a:off x="8382000" y="85725"/>
          <a:ext cx="1428750" cy="876300"/>
          <a:chOff x="7010399" y="66675"/>
          <a:chExt cx="1514477" cy="952500"/>
        </a:xfrm>
      </xdr:grpSpPr>
      <xdr:pic>
        <xdr:nvPicPr>
          <xdr:cNvPr id="5" name="Picture 4">
            <a:extLst>
              <a:ext uri="{FF2B5EF4-FFF2-40B4-BE49-F238E27FC236}">
                <a16:creationId xmlns:a16="http://schemas.microsoft.com/office/drawing/2014/main" id="{58BA9AD4-9132-D670-FF46-D68F41CCAB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72794" y="66675"/>
            <a:ext cx="1171106" cy="952500"/>
          </a:xfrm>
          <a:prstGeom prst="rect">
            <a:avLst/>
          </a:prstGeom>
        </xdr:spPr>
      </xdr:pic>
      <xdr:sp macro="" textlink="">
        <xdr:nvSpPr>
          <xdr:cNvPr id="6" name="Arc 5">
            <a:extLst>
              <a:ext uri="{FF2B5EF4-FFF2-40B4-BE49-F238E27FC236}">
                <a16:creationId xmlns:a16="http://schemas.microsoft.com/office/drawing/2014/main" id="{97FB5F0F-C765-A637-B53D-1551127B61E0}"/>
              </a:ext>
            </a:extLst>
          </xdr:cNvPr>
          <xdr:cNvSpPr/>
        </xdr:nvSpPr>
        <xdr:spPr>
          <a:xfrm>
            <a:off x="7010399" y="114299"/>
            <a:ext cx="857251" cy="561975"/>
          </a:xfrm>
          <a:prstGeom prst="arc">
            <a:avLst>
              <a:gd name="adj1" fmla="val 16200000"/>
              <a:gd name="adj2" fmla="val 20902892"/>
            </a:avLst>
          </a:prstGeom>
          <a:noFill/>
          <a:ln w="19050">
            <a:solidFill>
              <a:schemeClr val="bg1"/>
            </a:solidFill>
            <a:headEnd type="none" w="lg" len="med"/>
            <a:tailEnd type="arrow"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sp macro="" textlink="">
        <xdr:nvSpPr>
          <xdr:cNvPr id="7" name="Arc 6">
            <a:extLst>
              <a:ext uri="{FF2B5EF4-FFF2-40B4-BE49-F238E27FC236}">
                <a16:creationId xmlns:a16="http://schemas.microsoft.com/office/drawing/2014/main" id="{51521577-5A18-5781-5548-1845240EE149}"/>
              </a:ext>
            </a:extLst>
          </xdr:cNvPr>
          <xdr:cNvSpPr/>
        </xdr:nvSpPr>
        <xdr:spPr>
          <a:xfrm rot="18937262">
            <a:off x="7667625" y="238124"/>
            <a:ext cx="857251" cy="561975"/>
          </a:xfrm>
          <a:prstGeom prst="arc">
            <a:avLst>
              <a:gd name="adj1" fmla="val 16200000"/>
              <a:gd name="adj2" fmla="val 20902892"/>
            </a:avLst>
          </a:prstGeom>
          <a:noFill/>
          <a:ln w="19050">
            <a:solidFill>
              <a:schemeClr val="bg1"/>
            </a:solidFill>
            <a:headEnd type="none" w="lg" len="med"/>
            <a:tailEnd type="arrow"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grp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10534650" cy="1150620"/>
    <xdr:pic>
      <xdr:nvPicPr>
        <xdr:cNvPr id="2" name="Picture 1">
          <a:extLst>
            <a:ext uri="{FF2B5EF4-FFF2-40B4-BE49-F238E27FC236}">
              <a16:creationId xmlns:a16="http://schemas.microsoft.com/office/drawing/2014/main" id="{CDFF023E-72E2-449F-916B-0A3980E38A13}"/>
            </a:ext>
          </a:extLst>
        </xdr:cNvPr>
        <xdr:cNvPicPr>
          <a:picLocks/>
        </xdr:cNvPicPr>
      </xdr:nvPicPr>
      <xdr:blipFill>
        <a:blip xmlns:r="http://schemas.openxmlformats.org/officeDocument/2006/relationships" r:embed="rId1"/>
        <a:stretch>
          <a:fillRect/>
        </a:stretch>
      </xdr:blipFill>
      <xdr:spPr>
        <a:xfrm flipH="1">
          <a:off x="0" y="0"/>
          <a:ext cx="10534650" cy="1150620"/>
        </a:xfrm>
        <a:prstGeom prst="rect">
          <a:avLst/>
        </a:prstGeom>
      </xdr:spPr>
    </xdr:pic>
    <xdr:clientData/>
  </xdr:oneCellAnchor>
  <xdr:oneCellAnchor>
    <xdr:from>
      <xdr:col>0</xdr:col>
      <xdr:colOff>9525</xdr:colOff>
      <xdr:row>1</xdr:row>
      <xdr:rowOff>28575</xdr:rowOff>
    </xdr:from>
    <xdr:ext cx="2917530" cy="655885"/>
    <xdr:sp macro="" textlink="">
      <xdr:nvSpPr>
        <xdr:cNvPr id="3" name="TextBox 2">
          <a:extLst>
            <a:ext uri="{FF2B5EF4-FFF2-40B4-BE49-F238E27FC236}">
              <a16:creationId xmlns:a16="http://schemas.microsoft.com/office/drawing/2014/main" id="{982BB955-176F-49AA-9489-C520C19DAD4B}"/>
            </a:ext>
          </a:extLst>
        </xdr:cNvPr>
        <xdr:cNvSpPr txBox="1"/>
      </xdr:nvSpPr>
      <xdr:spPr>
        <a:xfrm>
          <a:off x="9525" y="219075"/>
          <a:ext cx="2917530"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Home Support</a:t>
          </a:r>
        </a:p>
      </xdr:txBody>
    </xdr:sp>
    <xdr:clientData/>
  </xdr:oneCellAnchor>
  <xdr:oneCellAnchor>
    <xdr:from>
      <xdr:col>8</xdr:col>
      <xdr:colOff>417881</xdr:colOff>
      <xdr:row>0</xdr:row>
      <xdr:rowOff>85725</xdr:rowOff>
    </xdr:from>
    <xdr:ext cx="1475689" cy="981075"/>
    <xdr:pic>
      <xdr:nvPicPr>
        <xdr:cNvPr id="4" name="Picture 3">
          <a:extLst>
            <a:ext uri="{FF2B5EF4-FFF2-40B4-BE49-F238E27FC236}">
              <a16:creationId xmlns:a16="http://schemas.microsoft.com/office/drawing/2014/main" id="{D6234251-9CA3-40B1-8B9C-2F7EE8601C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799881" y="85725"/>
          <a:ext cx="1475689" cy="9810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1904</xdr:colOff>
      <xdr:row>6</xdr:row>
      <xdr:rowOff>9525</xdr:rowOff>
    </xdr:to>
    <xdr:pic>
      <xdr:nvPicPr>
        <xdr:cNvPr id="2" name="Picture 1">
          <a:extLst>
            <a:ext uri="{FF2B5EF4-FFF2-40B4-BE49-F238E27FC236}">
              <a16:creationId xmlns:a16="http://schemas.microsoft.com/office/drawing/2014/main" id="{9396889B-FFFF-41B1-AEF5-89B93F2D00B6}"/>
            </a:ext>
          </a:extLst>
        </xdr:cNvPr>
        <xdr:cNvPicPr>
          <a:picLocks/>
        </xdr:cNvPicPr>
      </xdr:nvPicPr>
      <xdr:blipFill>
        <a:blip xmlns:r="http://schemas.openxmlformats.org/officeDocument/2006/relationships" r:embed="rId1"/>
        <a:stretch>
          <a:fillRect/>
        </a:stretch>
      </xdr:blipFill>
      <xdr:spPr>
        <a:xfrm flipH="1">
          <a:off x="0" y="1"/>
          <a:ext cx="9812654" cy="1152524"/>
        </a:xfrm>
        <a:prstGeom prst="rect">
          <a:avLst/>
        </a:prstGeom>
      </xdr:spPr>
    </xdr:pic>
    <xdr:clientData/>
  </xdr:twoCellAnchor>
  <xdr:oneCellAnchor>
    <xdr:from>
      <xdr:col>0</xdr:col>
      <xdr:colOff>0</xdr:colOff>
      <xdr:row>1</xdr:row>
      <xdr:rowOff>34925</xdr:rowOff>
    </xdr:from>
    <xdr:ext cx="5493812" cy="655885"/>
    <xdr:sp macro="" textlink="">
      <xdr:nvSpPr>
        <xdr:cNvPr id="3" name="TextBox 2">
          <a:extLst>
            <a:ext uri="{FF2B5EF4-FFF2-40B4-BE49-F238E27FC236}">
              <a16:creationId xmlns:a16="http://schemas.microsoft.com/office/drawing/2014/main" id="{4DEBEB41-7E54-4CFA-ADEA-F602D76D18C6}"/>
            </a:ext>
          </a:extLst>
        </xdr:cNvPr>
        <xdr:cNvSpPr txBox="1"/>
      </xdr:nvSpPr>
      <xdr:spPr>
        <a:xfrm>
          <a:off x="0" y="219710"/>
          <a:ext cx="5493812" cy="655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3600">
              <a:solidFill>
                <a:schemeClr val="bg1"/>
              </a:solidFill>
            </a:rPr>
            <a:t>Short Term Restorative Care</a:t>
          </a:r>
        </a:p>
      </xdr:txBody>
    </xdr:sp>
    <xdr:clientData/>
  </xdr:oneCellAnchor>
  <xdr:twoCellAnchor>
    <xdr:from>
      <xdr:col>7</xdr:col>
      <xdr:colOff>678815</xdr:colOff>
      <xdr:row>0</xdr:row>
      <xdr:rowOff>99695</xdr:rowOff>
    </xdr:from>
    <xdr:to>
      <xdr:col>9</xdr:col>
      <xdr:colOff>728345</xdr:colOff>
      <xdr:row>5</xdr:row>
      <xdr:rowOff>100330</xdr:rowOff>
    </xdr:to>
    <xdr:grpSp>
      <xdr:nvGrpSpPr>
        <xdr:cNvPr id="4" name="Group 3">
          <a:extLst>
            <a:ext uri="{FF2B5EF4-FFF2-40B4-BE49-F238E27FC236}">
              <a16:creationId xmlns:a16="http://schemas.microsoft.com/office/drawing/2014/main" id="{3FC6F2EF-AAF7-4792-897F-A799B423005D}"/>
            </a:ext>
          </a:extLst>
        </xdr:cNvPr>
        <xdr:cNvGrpSpPr/>
      </xdr:nvGrpSpPr>
      <xdr:grpSpPr>
        <a:xfrm>
          <a:off x="8346440" y="99695"/>
          <a:ext cx="1468755" cy="953135"/>
          <a:chOff x="7010399" y="66675"/>
          <a:chExt cx="1514477" cy="952500"/>
        </a:xfrm>
      </xdr:grpSpPr>
      <xdr:pic>
        <xdr:nvPicPr>
          <xdr:cNvPr id="5" name="Picture 4">
            <a:extLst>
              <a:ext uri="{FF2B5EF4-FFF2-40B4-BE49-F238E27FC236}">
                <a16:creationId xmlns:a16="http://schemas.microsoft.com/office/drawing/2014/main" id="{0D94D4FA-06C3-BFD9-EA12-A4454D2737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72794" y="66675"/>
            <a:ext cx="1171106" cy="952500"/>
          </a:xfrm>
          <a:prstGeom prst="rect">
            <a:avLst/>
          </a:prstGeom>
        </xdr:spPr>
      </xdr:pic>
      <xdr:sp macro="" textlink="">
        <xdr:nvSpPr>
          <xdr:cNvPr id="6" name="Arc 5">
            <a:extLst>
              <a:ext uri="{FF2B5EF4-FFF2-40B4-BE49-F238E27FC236}">
                <a16:creationId xmlns:a16="http://schemas.microsoft.com/office/drawing/2014/main" id="{DB204331-004E-4335-57FF-53520A2F3B9A}"/>
              </a:ext>
            </a:extLst>
          </xdr:cNvPr>
          <xdr:cNvSpPr/>
        </xdr:nvSpPr>
        <xdr:spPr>
          <a:xfrm>
            <a:off x="7010399" y="114299"/>
            <a:ext cx="857251" cy="561975"/>
          </a:xfrm>
          <a:prstGeom prst="arc">
            <a:avLst>
              <a:gd name="adj1" fmla="val 16200000"/>
              <a:gd name="adj2" fmla="val 20902892"/>
            </a:avLst>
          </a:prstGeom>
          <a:noFill/>
          <a:ln w="19050">
            <a:solidFill>
              <a:schemeClr val="bg1"/>
            </a:solidFill>
            <a:headEnd type="none" w="lg" len="med"/>
            <a:tailEnd type="arrow"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sp macro="" textlink="">
        <xdr:nvSpPr>
          <xdr:cNvPr id="7" name="Arc 6">
            <a:extLst>
              <a:ext uri="{FF2B5EF4-FFF2-40B4-BE49-F238E27FC236}">
                <a16:creationId xmlns:a16="http://schemas.microsoft.com/office/drawing/2014/main" id="{2E60C39F-D5B7-9255-9A3E-1A46A59ACD1A}"/>
              </a:ext>
            </a:extLst>
          </xdr:cNvPr>
          <xdr:cNvSpPr/>
        </xdr:nvSpPr>
        <xdr:spPr>
          <a:xfrm rot="18937262">
            <a:off x="7667625" y="238124"/>
            <a:ext cx="857251" cy="561975"/>
          </a:xfrm>
          <a:prstGeom prst="arc">
            <a:avLst>
              <a:gd name="adj1" fmla="val 16200000"/>
              <a:gd name="adj2" fmla="val 20902892"/>
            </a:avLst>
          </a:prstGeom>
          <a:noFill/>
          <a:ln w="19050">
            <a:solidFill>
              <a:schemeClr val="bg1"/>
            </a:solidFill>
            <a:headEnd type="none" w="lg" len="med"/>
            <a:tailEnd type="arrow" w="lg" len="lg"/>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TGA\BSB\FSG\Reporting\FINSTATS\2006-2007\Analysis%20of%20Monthly%20Statements\July%202006\TGA%20Financial%20Statements%20test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gfilp04\co\ASADA\Backup%20Files\Models\Models\New%20Risk%20Register%2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gfilp04\co\ASADA\04.%20What2%20Monitor%20-%20Management%20Scoreboard\02.%20Management%20Scoreboard%20WORKING\Detection\zz%20Archive\Detection%20(Case%20Management)%20Management%20Scoreboard%200803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entral.Health\DFSUsers\CO\BGD\FB\MA\Internal%20Reporting\Assets%20-%20incl.WIP\WIP%20Reports\2009-10\15.%20June%202010%20(Period%2015)\Detail%20WIP%20Report%20June%202010%20(P15)%20(Cor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Hea%20Documents\FINANCE\NMR989\ACT98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CO\OCFO\OCFO\Management%20Accounting\Internal%20Reporting\2015-16%20Budget\Budget%20Branch%20Input\Approp%20Tracker\Deptl%20approp%20tracker%20(07%2012%201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gfilp04\co\ASADA\Backup%20Files\Models\Travel%20Mode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nts%20and%20Settings\hallle\Application%20Data\Microsoft\Excel\XLSTART\2001-04%20Corporate%20Plan\Corp%20Plan%20Proj%202001-2004%20-%20Value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CO\TGA\BSB\BMU\FINSTATS\200304\04_Cash_Flow_Statement_Aug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Lisa.Strickland\Desktop\O%20&amp;%20T%20Authority\2009-10-Illustrative-Financial-Statements-FMA-Act-Final.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taging/Finance%20Branch/FB%20Reporting%20&amp;%20Treasury/Reporting/2020-2021%20Financial%20Year/Financial%20Statements/Financial%20Statements%202020-21%20v1B(i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ATFP05\Costings\Documents%20and%20Settings\P08565\Desktop\link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Z:\Reporting\ROACA\ROACA%202021-22\6.%20Data\x%20Expenditure\2021-22%20ROACA%20Actuals%20Consolidated%20Version%20%20-%20Final%20as%20at%2019%20September%202022%20-%20JM%20Copy.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CO\BG\FB\FRAT\External%20Reporting\AIMS\AIMS%202004-05\06%20December\DEPT%20AIMS%20Dec%2020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CO\BG\FB\FRAT\External%20Reporting\Statements%202003-04\June%20Draft\DEPT%20Download%20Jun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O\BG\FB\FRAT\External%20Reporting\2005%20Reconciliations\September\1000%20Dept\Departmental%20Lead%20Schedules%20-%20Aug.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CO\OCFO\OCFO\Financial%20Reporting\External%20Reporting\BEAM\BEAM%202011-12\12%20June\Administered\Cash%20Variance%20Send%20out%20Feb%201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Tgfilp04\co\ASADA\04.%20What2%20Monitor%20-%20Management%20Scoreboard\01.%20Management%20Scoreboards\zz%20Archive\Management%20Scoreboard%20300407\Detection%20Management%20Scoreboard%20300407%20v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gfilp04\co\Management%20Scoreboards\2007-08\0208\Support%20Management%20Scoreboard%203009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FinServ\2001finst\March%20Accrual%20Update\28%20Feb%20CM&amp;P%20specific%20sch.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gfilp04\co\ASADA\Backup%20Files\Models\Project%20Registe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gfilp04\co\ASADA\Backup%20Files\Models\Risk%20Register%20(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ATFP05\Costings\DOCUME~1\P08797\LOCALS~1\Temp\h.notes\master%20cost%20template%20(reworked%20versio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H:\Hea%20Documents\FINANCE\NMR989\NMR9903%20-%20Boar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U:\Cost%20Methodology\TemplateV1_Fin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CO\BG\FB\FRAT\External%20Reporting\AIMS\AIMS%202008-09\02%20Aug%20AIMS\Health%20Administered%20-%20August%202008-0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OCUME~1\ruttel\LOCALS~1\Temp\notesBCBF1C\Monthly%2520Administered%2520Cash%2520Forecast%2520by%2520Program%2520-%2520February%2520201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CO\PSG\Budget%20Branch\External%20Reporting\AIMS\AIMS%202001-2002\December\DEPT%20AIMS%20DECEMBER.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T:\CO\OCFO\OCFO\Management%20Accounting\Internal%20Reporting\2016-17%20Budget\FMU%20model\ASL%20Detai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Documents%20and%20Settings\jagann\Local%20Settings\Temporary%20Internet%20Files\OLK1030\Templates%20from%20AAUs\Human%20services\Costing%20-%20Ezetimibe%20and%20Ezetimbe%20with%20Simvastati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entral.health\DFSGroupData\Sites\CO8\CO\AACD\PE\Analysis%20and%20Evaluation\REPORTING\ROGS\2018\Collection%20sheets\AIHW%20AC%20ROGS%202018_DeptOHealth_DATA_290917%20(DoHA%20completed)%20-CMB%206Nov17.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Sites\CO8\CO\AACD\PE\Analysis%20and%20Evaluation\REPORTING\ROGS\2018\Collection%20sheets\AIHW%20AC%20ROGS%202018_DeptOHealth_DATA_290917%20(DoHA%20completed)%20-CMB%206Nov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Documents\Health%20NMS%20Reconciliation%202019-20%202008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intranet/Documents%20and%20Settings/Fiona/Desktop/NPP%20Template%20pla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O\PSG\Budget%20Branch\External%20Reporting\AIMS\AIMS%202001-2002\January\DEPT%20AIMS%20JANUAR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taging/FB%20Analysis%20&amp;%20Planning/Machinery%20of%20Government/2018-19/Aged%20Care%20Quality%20&amp;%20Safety%20Commission/ACQSC%20costing%20model%20base%20informatio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O\TGA\BSB\FSG\Reporting\FINSTATS\2004-2005\Analysis%20of%20Monthly%20Results\Jan%2005\Jan%2005%20finsta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finance.gov.au/financial-reporting-and-accounting-policy/agency-reporting-policy/docs/2009-10-Template-of-Financial-Statements-FMA-Act-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
      <sheetName val="VALIDATIONS"/>
      <sheetName val=" Operating Statement"/>
      <sheetName val=" Balance Sheet"/>
      <sheetName val=" Cash Flows"/>
      <sheetName val="Equity"/>
      <sheetName val=" Schedule of Commitments"/>
      <sheetName val=" Schedule of Contingencies"/>
      <sheetName val="Index to Notes"/>
      <sheetName val="Notes"/>
      <sheetName val="Note 7C - Table A, B"/>
      <sheetName val="11 Agency Fin Inst (a)"/>
      <sheetName val="Agency Fin Inst (b)"/>
      <sheetName val="Agency Fin Inst (c)"/>
      <sheetName val="non fin notes"/>
      <sheetName val="current v non current"/>
      <sheetName val="Download"/>
      <sheetName val="Asset class"/>
      <sheetName val="Asset Movement Table"/>
      <sheetName val="Trial Balance Bal Sht"/>
      <sheetName val="Trial Balance P&amp;L"/>
      <sheetName val="Cashflow work paper"/>
      <sheetName val="Assets &amp; Liabilities Movement"/>
      <sheetName val="GST"/>
      <sheetName val="Details"/>
      <sheetName val="Comparison Table - NH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row r="1">
          <cell r="D1" t="str">
            <v>Therapeutic Goods Administration</v>
          </cell>
        </row>
        <row r="2">
          <cell r="D2" t="str">
            <v>Trial Balance Detailed</v>
          </cell>
        </row>
        <row r="3">
          <cell r="D3" t="str">
            <v>For the Month Ending 31, July 2006</v>
          </cell>
        </row>
        <row r="7">
          <cell r="A7" t="str">
            <v>Account</v>
          </cell>
          <cell r="B7" t="str">
            <v>Account</v>
          </cell>
          <cell r="C7" t="str">
            <v>YTD</v>
          </cell>
          <cell r="D7" t="str">
            <v>YTD</v>
          </cell>
          <cell r="E7" t="str">
            <v>Variance</v>
          </cell>
          <cell r="F7" t="str">
            <v>June</v>
          </cell>
          <cell r="G7" t="str">
            <v>Variance</v>
          </cell>
          <cell r="H7" t="str">
            <v>budget</v>
          </cell>
        </row>
        <row r="8">
          <cell r="A8" t="str">
            <v>Code</v>
          </cell>
          <cell r="B8" t="str">
            <v>Name</v>
          </cell>
          <cell r="C8" t="str">
            <v>This Month</v>
          </cell>
          <cell r="D8" t="str">
            <v>Last Month</v>
          </cell>
          <cell r="F8" t="str">
            <v>2006</v>
          </cell>
        </row>
        <row r="13">
          <cell r="B13" t="str">
            <v>ASSETS</v>
          </cell>
        </row>
        <row r="14">
          <cell r="B14" t="str">
            <v>FINANCIAL ASSETS</v>
          </cell>
        </row>
        <row r="15">
          <cell r="A15" t="str">
            <v>11105</v>
          </cell>
          <cell r="B15" t="str">
            <v>Cash on Hand</v>
          </cell>
          <cell r="C15">
            <v>500</v>
          </cell>
          <cell r="D15">
            <v>500</v>
          </cell>
          <cell r="E15">
            <v>0</v>
          </cell>
          <cell r="F15">
            <v>500</v>
          </cell>
          <cell r="G15">
            <v>0</v>
          </cell>
          <cell r="H15">
            <v>0</v>
          </cell>
          <cell r="J15" t="str">
            <v>11105</v>
          </cell>
        </row>
        <row r="16">
          <cell r="A16" t="str">
            <v>11110</v>
          </cell>
          <cell r="B16" t="str">
            <v>Cash at Bank - RBA</v>
          </cell>
          <cell r="C16">
            <v>952339.74</v>
          </cell>
          <cell r="D16">
            <v>820804.18</v>
          </cell>
          <cell r="E16">
            <v>131535.56</v>
          </cell>
          <cell r="F16">
            <v>820804.18</v>
          </cell>
          <cell r="G16">
            <v>131535.56</v>
          </cell>
          <cell r="H16">
            <v>0</v>
          </cell>
          <cell r="J16" t="str">
            <v>11110</v>
          </cell>
        </row>
        <row r="17">
          <cell r="A17" t="str">
            <v>11115</v>
          </cell>
          <cell r="B17" t="str">
            <v>Cash at Bank - Westpac</v>
          </cell>
          <cell r="C17">
            <v>3545468.36</v>
          </cell>
          <cell r="D17">
            <v>1242965.1200000001</v>
          </cell>
          <cell r="E17">
            <v>2302503.2400000002</v>
          </cell>
          <cell r="F17">
            <v>1242965.1200000001</v>
          </cell>
          <cell r="G17">
            <v>2302503.2400000002</v>
          </cell>
          <cell r="H17">
            <v>0</v>
          </cell>
          <cell r="J17" t="str">
            <v>11115</v>
          </cell>
        </row>
        <row r="18">
          <cell r="A18" t="str">
            <v>11130</v>
          </cell>
          <cell r="B18" t="str">
            <v>Bank Clearing Account - RBA</v>
          </cell>
          <cell r="C18">
            <v>-20059.400000000001</v>
          </cell>
          <cell r="D18">
            <v>-35302.86</v>
          </cell>
          <cell r="E18">
            <v>15243.46</v>
          </cell>
          <cell r="F18">
            <v>-35302.86</v>
          </cell>
          <cell r="G18">
            <v>15243.46</v>
          </cell>
          <cell r="H18">
            <v>0</v>
          </cell>
          <cell r="J18" t="str">
            <v>11130</v>
          </cell>
        </row>
        <row r="19">
          <cell r="A19" t="str">
            <v>11135</v>
          </cell>
          <cell r="B19" t="str">
            <v>Bank Clearing Account - Westpac</v>
          </cell>
          <cell r="C19">
            <v>-34363.32</v>
          </cell>
          <cell r="D19">
            <v>-43517.04</v>
          </cell>
          <cell r="E19">
            <v>9153.7199999999993</v>
          </cell>
          <cell r="F19">
            <v>-43517.04</v>
          </cell>
          <cell r="G19">
            <v>9153.7199999999993</v>
          </cell>
          <cell r="H19">
            <v>0</v>
          </cell>
          <cell r="J19" t="str">
            <v>11135</v>
          </cell>
        </row>
        <row r="20">
          <cell r="B20" t="str">
            <v>Receivables</v>
          </cell>
        </row>
        <row r="21">
          <cell r="A21" t="str">
            <v>11205</v>
          </cell>
          <cell r="B21" t="str">
            <v>GST Clearing Account</v>
          </cell>
          <cell r="C21">
            <v>0</v>
          </cell>
          <cell r="D21">
            <v>0</v>
          </cell>
          <cell r="E21">
            <v>0</v>
          </cell>
          <cell r="F21">
            <v>0</v>
          </cell>
          <cell r="G21">
            <v>0</v>
          </cell>
          <cell r="H21">
            <v>0</v>
          </cell>
          <cell r="J21" t="str">
            <v>11205</v>
          </cell>
        </row>
        <row r="22">
          <cell r="A22" t="str">
            <v>11210</v>
          </cell>
          <cell r="B22" t="str">
            <v>GST Input Credit Receivable</v>
          </cell>
          <cell r="C22">
            <v>182744.94649999999</v>
          </cell>
          <cell r="D22">
            <v>472717.1765</v>
          </cell>
          <cell r="E22">
            <v>-289972.23</v>
          </cell>
          <cell r="F22">
            <v>472717.1765</v>
          </cell>
          <cell r="G22">
            <v>-289972.23</v>
          </cell>
          <cell r="H22">
            <v>0</v>
          </cell>
          <cell r="J22" t="str">
            <v>11210</v>
          </cell>
        </row>
        <row r="23">
          <cell r="A23" t="str">
            <v>11215</v>
          </cell>
          <cell r="B23" t="str">
            <v>Trade Debtors Control Account</v>
          </cell>
          <cell r="C23">
            <v>3987944.48</v>
          </cell>
          <cell r="D23">
            <v>6764816.6699999999</v>
          </cell>
          <cell r="E23">
            <v>-2776872.19</v>
          </cell>
          <cell r="F23">
            <v>6764816.6699999999</v>
          </cell>
          <cell r="G23">
            <v>-2776872.19</v>
          </cell>
          <cell r="H23">
            <v>0</v>
          </cell>
          <cell r="J23" t="str">
            <v>11215</v>
          </cell>
        </row>
        <row r="24">
          <cell r="A24" t="str">
            <v>11220</v>
          </cell>
          <cell r="B24" t="str">
            <v>Other Receivables</v>
          </cell>
          <cell r="C24">
            <v>329247.35999999999</v>
          </cell>
          <cell r="D24">
            <v>310045.2</v>
          </cell>
          <cell r="E24">
            <v>19202.16</v>
          </cell>
          <cell r="F24">
            <v>310045.2</v>
          </cell>
          <cell r="G24">
            <v>19202.16</v>
          </cell>
          <cell r="H24">
            <v>0</v>
          </cell>
          <cell r="J24" t="str">
            <v>11220</v>
          </cell>
        </row>
        <row r="25">
          <cell r="A25" t="str">
            <v>11225</v>
          </cell>
          <cell r="B25" t="str">
            <v>Provision for Doubtful Debts</v>
          </cell>
          <cell r="C25">
            <v>-74959.490000000005</v>
          </cell>
          <cell r="D25">
            <v>-74959.490000000005</v>
          </cell>
          <cell r="E25">
            <v>0</v>
          </cell>
          <cell r="F25">
            <v>-74959.490000000005</v>
          </cell>
          <cell r="G25">
            <v>0</v>
          </cell>
          <cell r="H25">
            <v>0</v>
          </cell>
          <cell r="J25" t="str">
            <v>11225</v>
          </cell>
        </row>
        <row r="26">
          <cell r="A26" t="str">
            <v>11230</v>
          </cell>
          <cell r="B26" t="str">
            <v>Salary Advances Receivable</v>
          </cell>
          <cell r="C26">
            <v>-17467.23</v>
          </cell>
          <cell r="D26">
            <v>0</v>
          </cell>
          <cell r="E26">
            <v>-17467.23</v>
          </cell>
          <cell r="F26">
            <v>0</v>
          </cell>
          <cell r="G26">
            <v>-17467.23</v>
          </cell>
          <cell r="H26">
            <v>0</v>
          </cell>
          <cell r="J26" t="str">
            <v>11230</v>
          </cell>
        </row>
        <row r="27">
          <cell r="A27" t="str">
            <v>11235</v>
          </cell>
          <cell r="B27" t="str">
            <v>Workers Compensation Receivables</v>
          </cell>
          <cell r="C27">
            <v>36013.82</v>
          </cell>
          <cell r="D27">
            <v>38349.43</v>
          </cell>
          <cell r="E27">
            <v>-2335.61</v>
          </cell>
          <cell r="F27">
            <v>38349.43</v>
          </cell>
          <cell r="G27">
            <v>-2335.61</v>
          </cell>
          <cell r="H27">
            <v>0</v>
          </cell>
          <cell r="J27" t="str">
            <v>11235</v>
          </cell>
        </row>
        <row r="28">
          <cell r="A28" t="str">
            <v>11217</v>
          </cell>
          <cell r="B28" t="str">
            <v>Employee Debtors</v>
          </cell>
          <cell r="C28">
            <v>86236.88</v>
          </cell>
          <cell r="D28">
            <v>86211.02</v>
          </cell>
          <cell r="E28">
            <v>25.8600000000006</v>
          </cell>
          <cell r="F28">
            <v>86211.02</v>
          </cell>
          <cell r="G28">
            <v>25.8600000000006</v>
          </cell>
          <cell r="H28">
            <v>0</v>
          </cell>
          <cell r="J28" t="str">
            <v>11217</v>
          </cell>
        </row>
        <row r="29">
          <cell r="A29" t="str">
            <v>11505</v>
          </cell>
          <cell r="B29" t="str">
            <v>Salaries in advance</v>
          </cell>
          <cell r="C29">
            <v>0</v>
          </cell>
          <cell r="D29">
            <v>0</v>
          </cell>
          <cell r="E29">
            <v>0</v>
          </cell>
          <cell r="F29">
            <v>0</v>
          </cell>
          <cell r="G29">
            <v>0</v>
          </cell>
          <cell r="H29">
            <v>0</v>
          </cell>
          <cell r="J29" t="str">
            <v>11505</v>
          </cell>
        </row>
        <row r="30">
          <cell r="A30" t="str">
            <v>11250</v>
          </cell>
          <cell r="B30" t="str">
            <v>Receivables  - OPA</v>
          </cell>
          <cell r="C30">
            <v>9900000</v>
          </cell>
          <cell r="D30">
            <v>12400000</v>
          </cell>
          <cell r="E30">
            <v>-2500000</v>
          </cell>
          <cell r="F30">
            <v>12400000</v>
          </cell>
          <cell r="G30">
            <v>-2500000</v>
          </cell>
          <cell r="H30">
            <v>0</v>
          </cell>
          <cell r="J30" t="str">
            <v>11250</v>
          </cell>
        </row>
        <row r="31">
          <cell r="B31" t="str">
            <v>Investments</v>
          </cell>
        </row>
        <row r="32">
          <cell r="A32" t="str">
            <v>11305</v>
          </cell>
          <cell r="B32" t="str">
            <v>Investments on Deposit</v>
          </cell>
          <cell r="C32">
            <v>0</v>
          </cell>
          <cell r="D32">
            <v>0</v>
          </cell>
          <cell r="E32">
            <v>0</v>
          </cell>
          <cell r="F32">
            <v>0</v>
          </cell>
          <cell r="G32">
            <v>0</v>
          </cell>
          <cell r="H32">
            <v>0</v>
          </cell>
          <cell r="J32" t="str">
            <v>11305</v>
          </cell>
        </row>
        <row r="33">
          <cell r="A33" t="str">
            <v>11405</v>
          </cell>
          <cell r="B33" t="str">
            <v>Accrued Interest Revenue</v>
          </cell>
          <cell r="C33">
            <v>0</v>
          </cell>
          <cell r="D33">
            <v>0</v>
          </cell>
          <cell r="E33">
            <v>0</v>
          </cell>
          <cell r="F33">
            <v>0</v>
          </cell>
          <cell r="G33">
            <v>0</v>
          </cell>
          <cell r="H33">
            <v>0</v>
          </cell>
          <cell r="J33" t="str">
            <v>11405</v>
          </cell>
        </row>
        <row r="34">
          <cell r="A34" t="str">
            <v>11410</v>
          </cell>
          <cell r="B34" t="str">
            <v>Accrued Services Revenue</v>
          </cell>
          <cell r="C34">
            <v>5343.79</v>
          </cell>
          <cell r="D34">
            <v>5343.79</v>
          </cell>
          <cell r="E34">
            <v>0</v>
          </cell>
          <cell r="F34">
            <v>5343.79</v>
          </cell>
          <cell r="G34">
            <v>0</v>
          </cell>
          <cell r="H34">
            <v>0</v>
          </cell>
          <cell r="J34" t="str">
            <v>11410</v>
          </cell>
        </row>
        <row r="35">
          <cell r="A35" t="str">
            <v>11415</v>
          </cell>
          <cell r="B35" t="str">
            <v>Other Accrued Revenue</v>
          </cell>
          <cell r="C35">
            <v>2916550.1</v>
          </cell>
          <cell r="D35">
            <v>917693.74</v>
          </cell>
          <cell r="E35">
            <v>1998856.36</v>
          </cell>
          <cell r="F35">
            <v>917693.74</v>
          </cell>
          <cell r="G35">
            <v>1998856.36</v>
          </cell>
          <cell r="H35">
            <v>0</v>
          </cell>
          <cell r="J35" t="str">
            <v>11415</v>
          </cell>
        </row>
        <row r="36">
          <cell r="A36" t="str">
            <v>11510</v>
          </cell>
          <cell r="B36" t="str">
            <v>Other Current Assets</v>
          </cell>
          <cell r="C36">
            <v>0</v>
          </cell>
          <cell r="D36">
            <v>0</v>
          </cell>
          <cell r="E36">
            <v>0</v>
          </cell>
          <cell r="F36">
            <v>0</v>
          </cell>
          <cell r="G36">
            <v>0</v>
          </cell>
          <cell r="H36">
            <v>0</v>
          </cell>
          <cell r="J36" t="str">
            <v>11510</v>
          </cell>
        </row>
        <row r="37">
          <cell r="B37" t="str">
            <v>NON FINANCIAL ASSETS AT COST</v>
          </cell>
        </row>
        <row r="38">
          <cell r="B38" t="str">
            <v>Investments</v>
          </cell>
        </row>
        <row r="39">
          <cell r="B39" t="str">
            <v>Land &amp; Buildings</v>
          </cell>
        </row>
        <row r="40">
          <cell r="A40" t="str">
            <v>12205</v>
          </cell>
          <cell r="B40" t="str">
            <v>Leasehold Improvements at Cost - Gross Value</v>
          </cell>
          <cell r="C40">
            <v>410443.39</v>
          </cell>
          <cell r="D40">
            <v>389519.01</v>
          </cell>
          <cell r="E40">
            <v>20924.38</v>
          </cell>
          <cell r="F40">
            <v>389519.01</v>
          </cell>
          <cell r="G40">
            <v>20924.38</v>
          </cell>
          <cell r="H40">
            <v>0</v>
          </cell>
          <cell r="J40" t="str">
            <v>12205</v>
          </cell>
        </row>
        <row r="41">
          <cell r="A41" t="str">
            <v>12210</v>
          </cell>
          <cell r="B41" t="str">
            <v>Leasehold Improvements at Cost - Accu Dep</v>
          </cell>
          <cell r="C41">
            <v>-31198.35</v>
          </cell>
          <cell r="D41">
            <v>-27769.39</v>
          </cell>
          <cell r="E41">
            <v>-3428.96</v>
          </cell>
          <cell r="F41">
            <v>-27769.39</v>
          </cell>
          <cell r="G41">
            <v>-3428.96</v>
          </cell>
          <cell r="H41">
            <v>0</v>
          </cell>
          <cell r="J41" t="str">
            <v>12210</v>
          </cell>
        </row>
        <row r="42">
          <cell r="A42" t="str">
            <v>12215</v>
          </cell>
          <cell r="B42" t="str">
            <v>Leasehold Improvements at Cost - WIP</v>
          </cell>
          <cell r="C42">
            <v>0</v>
          </cell>
          <cell r="D42">
            <v>0</v>
          </cell>
          <cell r="E42">
            <v>0</v>
          </cell>
          <cell r="F42">
            <v>0</v>
          </cell>
          <cell r="G42">
            <v>0</v>
          </cell>
          <cell r="H42">
            <v>0</v>
          </cell>
          <cell r="J42" t="str">
            <v>12215</v>
          </cell>
        </row>
        <row r="43">
          <cell r="B43" t="str">
            <v>Property Plant and Equipment</v>
          </cell>
        </row>
        <row r="44">
          <cell r="A44" t="str">
            <v>12305</v>
          </cell>
          <cell r="B44" t="str">
            <v>Computer Equipment at Cost - Gross Value</v>
          </cell>
          <cell r="C44">
            <v>1109863.57</v>
          </cell>
          <cell r="D44">
            <v>1098448.17</v>
          </cell>
          <cell r="E44">
            <v>11415.4000000001</v>
          </cell>
          <cell r="F44">
            <v>1098448.17</v>
          </cell>
          <cell r="G44">
            <v>11415.4000000001</v>
          </cell>
          <cell r="H44">
            <v>0</v>
          </cell>
          <cell r="J44" t="str">
            <v>12305</v>
          </cell>
        </row>
        <row r="45">
          <cell r="A45" t="str">
            <v>12310</v>
          </cell>
          <cell r="B45" t="str">
            <v>Computer Equipment at Cost - Accumulated Amortisatn</v>
          </cell>
          <cell r="C45">
            <v>-156304.37</v>
          </cell>
          <cell r="D45">
            <v>-143648.93</v>
          </cell>
          <cell r="E45">
            <v>-12655.44</v>
          </cell>
          <cell r="F45">
            <v>-143648.93</v>
          </cell>
          <cell r="G45">
            <v>-12655.44</v>
          </cell>
          <cell r="H45">
            <v>0</v>
          </cell>
          <cell r="J45" t="str">
            <v>12310</v>
          </cell>
        </row>
        <row r="46">
          <cell r="A46" t="str">
            <v>12315</v>
          </cell>
          <cell r="B46" t="str">
            <v>Furniture &amp; Fittings at Cost - Gross Value</v>
          </cell>
          <cell r="C46">
            <v>4054</v>
          </cell>
          <cell r="D46">
            <v>4054</v>
          </cell>
          <cell r="E46">
            <v>0</v>
          </cell>
          <cell r="F46">
            <v>4054</v>
          </cell>
          <cell r="G46">
            <v>0</v>
          </cell>
          <cell r="H46">
            <v>0</v>
          </cell>
          <cell r="J46" t="str">
            <v>12315</v>
          </cell>
        </row>
        <row r="47">
          <cell r="A47" t="str">
            <v>12320</v>
          </cell>
          <cell r="B47" t="str">
            <v>Furniture &amp; Fittings at Cost - Accumulated Depn</v>
          </cell>
          <cell r="C47">
            <v>-171.04</v>
          </cell>
          <cell r="D47">
            <v>-136.61000000000001</v>
          </cell>
          <cell r="E47">
            <v>-34.43</v>
          </cell>
          <cell r="F47">
            <v>-136.61000000000001</v>
          </cell>
          <cell r="G47">
            <v>-34.43</v>
          </cell>
          <cell r="H47">
            <v>0</v>
          </cell>
          <cell r="J47" t="str">
            <v>12320</v>
          </cell>
        </row>
        <row r="48">
          <cell r="A48" t="str">
            <v>12325</v>
          </cell>
          <cell r="B48" t="str">
            <v>Laboratory Equipment at Cost - Gross Value</v>
          </cell>
          <cell r="C48">
            <v>911051.23</v>
          </cell>
          <cell r="D48">
            <v>894927.2</v>
          </cell>
          <cell r="E48">
            <v>16124.03</v>
          </cell>
          <cell r="F48">
            <v>894927.2</v>
          </cell>
          <cell r="G48">
            <v>16124.03</v>
          </cell>
          <cell r="H48">
            <v>0</v>
          </cell>
          <cell r="J48" t="str">
            <v>12325</v>
          </cell>
        </row>
        <row r="49">
          <cell r="A49" t="str">
            <v>12330</v>
          </cell>
          <cell r="B49" t="str">
            <v>Laboratory Equipment at Cost - Accumulated Depn</v>
          </cell>
          <cell r="C49">
            <v>-80513.78</v>
          </cell>
          <cell r="D49">
            <v>-73326.740000000005</v>
          </cell>
          <cell r="E49">
            <v>-7187.03999999999</v>
          </cell>
          <cell r="F49">
            <v>-73326.740000000005</v>
          </cell>
          <cell r="G49">
            <v>-7187.03999999999</v>
          </cell>
          <cell r="H49">
            <v>0</v>
          </cell>
          <cell r="J49" t="str">
            <v>12330</v>
          </cell>
        </row>
        <row r="50">
          <cell r="A50" t="str">
            <v>12335</v>
          </cell>
          <cell r="B50" t="str">
            <v>Office Equipment at Cost - Gross Value</v>
          </cell>
          <cell r="C50">
            <v>90408.3</v>
          </cell>
          <cell r="D50">
            <v>90408.3</v>
          </cell>
          <cell r="E50">
            <v>0</v>
          </cell>
          <cell r="F50">
            <v>90408.3</v>
          </cell>
          <cell r="G50">
            <v>0</v>
          </cell>
          <cell r="H50">
            <v>0</v>
          </cell>
          <cell r="J50" t="str">
            <v>12335</v>
          </cell>
        </row>
        <row r="51">
          <cell r="A51" t="str">
            <v>12340</v>
          </cell>
          <cell r="B51" t="str">
            <v>Office Equipment at Cost - Accumulated Depn</v>
          </cell>
          <cell r="C51">
            <v>-12463.79</v>
          </cell>
          <cell r="D51">
            <v>-9889.14</v>
          </cell>
          <cell r="E51">
            <v>-2574.65</v>
          </cell>
          <cell r="F51">
            <v>-9889.14</v>
          </cell>
          <cell r="G51">
            <v>-2574.65</v>
          </cell>
          <cell r="H51">
            <v>0</v>
          </cell>
          <cell r="J51" t="str">
            <v>12340</v>
          </cell>
        </row>
        <row r="52">
          <cell r="A52" t="str">
            <v>12345</v>
          </cell>
          <cell r="B52" t="str">
            <v>Plant and Equipment at Cost - Gross Value</v>
          </cell>
          <cell r="C52">
            <v>5945.45</v>
          </cell>
          <cell r="D52">
            <v>5945.45</v>
          </cell>
          <cell r="E52">
            <v>0</v>
          </cell>
          <cell r="F52">
            <v>5945.45</v>
          </cell>
          <cell r="G52">
            <v>0</v>
          </cell>
          <cell r="H52">
            <v>0</v>
          </cell>
          <cell r="J52" t="str">
            <v>12345</v>
          </cell>
        </row>
        <row r="53">
          <cell r="A53" t="str">
            <v>12350</v>
          </cell>
          <cell r="B53" t="str">
            <v>Plant and Equipment at Cost - Accumulated Depn</v>
          </cell>
          <cell r="C53">
            <v>-744.14</v>
          </cell>
          <cell r="D53">
            <v>-693.64</v>
          </cell>
          <cell r="E53">
            <v>-50.5</v>
          </cell>
          <cell r="F53">
            <v>-693.64</v>
          </cell>
          <cell r="G53">
            <v>-50.5</v>
          </cell>
          <cell r="H53">
            <v>0</v>
          </cell>
          <cell r="J53" t="str">
            <v>12350</v>
          </cell>
        </row>
        <row r="54">
          <cell r="B54" t="str">
            <v>Intangibles</v>
          </cell>
        </row>
        <row r="55">
          <cell r="A55" t="str">
            <v>12405</v>
          </cell>
          <cell r="B55" t="str">
            <v>Internally Developed Software at Cost - Gross Value</v>
          </cell>
          <cell r="C55">
            <v>13787561.01</v>
          </cell>
          <cell r="D55">
            <v>13787561.01</v>
          </cell>
          <cell r="E55">
            <v>0</v>
          </cell>
          <cell r="F55">
            <v>13787561.01</v>
          </cell>
          <cell r="G55">
            <v>0</v>
          </cell>
          <cell r="H55">
            <v>0</v>
          </cell>
          <cell r="J55" t="str">
            <v>12405</v>
          </cell>
        </row>
        <row r="56">
          <cell r="A56" t="str">
            <v>12410</v>
          </cell>
          <cell r="B56" t="str">
            <v>Internally Developed Software at Cost - Amortisation</v>
          </cell>
          <cell r="C56">
            <v>-8364610.1200000001</v>
          </cell>
          <cell r="D56">
            <v>-8180932.6100000003</v>
          </cell>
          <cell r="E56">
            <v>-183677.51</v>
          </cell>
          <cell r="F56">
            <v>-8180932.6100000003</v>
          </cell>
          <cell r="G56">
            <v>-183677.51</v>
          </cell>
          <cell r="H56">
            <v>0</v>
          </cell>
          <cell r="J56" t="str">
            <v>12410</v>
          </cell>
        </row>
        <row r="57">
          <cell r="A57" t="str">
            <v>12415</v>
          </cell>
          <cell r="B57" t="str">
            <v>Internally Developed at Cost - Work in Progress</v>
          </cell>
          <cell r="C57">
            <v>79805.23</v>
          </cell>
          <cell r="D57">
            <v>79805.23</v>
          </cell>
          <cell r="E57">
            <v>0</v>
          </cell>
          <cell r="F57">
            <v>79805.23</v>
          </cell>
          <cell r="G57">
            <v>0</v>
          </cell>
          <cell r="H57">
            <v>0</v>
          </cell>
          <cell r="J57" t="str">
            <v>12415</v>
          </cell>
        </row>
        <row r="58">
          <cell r="A58" t="str">
            <v>12420</v>
          </cell>
          <cell r="B58" t="str">
            <v>Purchased Software at Cost - Gross Value</v>
          </cell>
          <cell r="C58">
            <v>1202669.08</v>
          </cell>
          <cell r="D58">
            <v>1202669.08</v>
          </cell>
          <cell r="E58">
            <v>0</v>
          </cell>
          <cell r="F58">
            <v>1202669.08</v>
          </cell>
          <cell r="G58">
            <v>0</v>
          </cell>
          <cell r="H58">
            <v>0</v>
          </cell>
          <cell r="J58" t="str">
            <v>12420</v>
          </cell>
        </row>
        <row r="59">
          <cell r="A59" t="str">
            <v>12425</v>
          </cell>
          <cell r="B59" t="str">
            <v>Purchased Software at Cost - Amortisation</v>
          </cell>
          <cell r="C59">
            <v>-392800.1</v>
          </cell>
          <cell r="D59">
            <v>-372402.84</v>
          </cell>
          <cell r="E59">
            <v>-20397.259999999998</v>
          </cell>
          <cell r="F59">
            <v>-372402.84</v>
          </cell>
          <cell r="G59">
            <v>-20397.259999999998</v>
          </cell>
          <cell r="H59">
            <v>0</v>
          </cell>
          <cell r="J59" t="str">
            <v>12425</v>
          </cell>
        </row>
        <row r="60">
          <cell r="A60" t="str">
            <v>12430</v>
          </cell>
          <cell r="B60" t="str">
            <v>Purchased Software at Cost - Work in Progress</v>
          </cell>
          <cell r="C60">
            <v>0</v>
          </cell>
          <cell r="D60">
            <v>0</v>
          </cell>
          <cell r="E60">
            <v>0</v>
          </cell>
          <cell r="F60">
            <v>0</v>
          </cell>
          <cell r="G60">
            <v>0</v>
          </cell>
          <cell r="H60">
            <v>0</v>
          </cell>
          <cell r="J60" t="str">
            <v>12430</v>
          </cell>
        </row>
        <row r="61">
          <cell r="B61" t="str">
            <v>Fixed Asset Clearing Clearing</v>
          </cell>
        </row>
        <row r="62">
          <cell r="A62" t="str">
            <v>12505</v>
          </cell>
          <cell r="B62" t="str">
            <v>Fixed Asset Clearing Account</v>
          </cell>
          <cell r="C62">
            <v>278144.87</v>
          </cell>
          <cell r="D62">
            <v>271358.37</v>
          </cell>
          <cell r="E62">
            <v>6786.5</v>
          </cell>
          <cell r="F62">
            <v>271358.37</v>
          </cell>
          <cell r="G62">
            <v>6786.5</v>
          </cell>
          <cell r="H62">
            <v>0</v>
          </cell>
          <cell r="J62" t="str">
            <v>12505</v>
          </cell>
        </row>
        <row r="63">
          <cell r="B63" t="str">
            <v>Other non-financial Assets</v>
          </cell>
        </row>
        <row r="64">
          <cell r="A64" t="str">
            <v>12605</v>
          </cell>
          <cell r="B64" t="str">
            <v>Prepayments - Comcare</v>
          </cell>
          <cell r="C64">
            <v>168860.62</v>
          </cell>
          <cell r="D64">
            <v>0</v>
          </cell>
          <cell r="E64">
            <v>168860.62</v>
          </cell>
          <cell r="F64">
            <v>0</v>
          </cell>
          <cell r="G64">
            <v>168860.62</v>
          </cell>
          <cell r="H64">
            <v>0</v>
          </cell>
          <cell r="J64" t="str">
            <v>12605</v>
          </cell>
        </row>
        <row r="65">
          <cell r="A65" t="str">
            <v>12610</v>
          </cell>
          <cell r="B65" t="str">
            <v>Prepayments - Suppliers</v>
          </cell>
          <cell r="C65">
            <v>79891.539999999994</v>
          </cell>
          <cell r="D65">
            <v>664757.35</v>
          </cell>
          <cell r="E65">
            <v>-584865.81000000006</v>
          </cell>
          <cell r="F65">
            <v>664757.35</v>
          </cell>
          <cell r="G65">
            <v>-584865.81000000006</v>
          </cell>
          <cell r="H65">
            <v>0</v>
          </cell>
          <cell r="J65" t="str">
            <v>12610</v>
          </cell>
        </row>
        <row r="66">
          <cell r="A66" t="str">
            <v>12700</v>
          </cell>
          <cell r="B66" t="str">
            <v>Inventory</v>
          </cell>
          <cell r="C66">
            <v>83598.7</v>
          </cell>
          <cell r="D66">
            <v>84715.13</v>
          </cell>
          <cell r="E66">
            <v>-1116.4300000000101</v>
          </cell>
          <cell r="F66">
            <v>84715.13</v>
          </cell>
          <cell r="G66">
            <v>-1116.4300000000101</v>
          </cell>
          <cell r="H66">
            <v>0</v>
          </cell>
          <cell r="J66" t="str">
            <v>12700</v>
          </cell>
        </row>
        <row r="67">
          <cell r="B67" t="str">
            <v>NON FINANCIAL ASSETS AT VALUATION</v>
          </cell>
        </row>
        <row r="68">
          <cell r="B68" t="str">
            <v>Land &amp; Buildings</v>
          </cell>
        </row>
        <row r="69">
          <cell r="A69" t="str">
            <v>13205</v>
          </cell>
          <cell r="B69" t="str">
            <v>Leasehold Improvements at Valuation - Gross Value</v>
          </cell>
          <cell r="C69">
            <v>1928628</v>
          </cell>
          <cell r="D69">
            <v>1928628</v>
          </cell>
          <cell r="E69">
            <v>0</v>
          </cell>
          <cell r="F69">
            <v>1928628</v>
          </cell>
          <cell r="G69">
            <v>0</v>
          </cell>
          <cell r="H69">
            <v>0</v>
          </cell>
          <cell r="J69" t="str">
            <v>13205</v>
          </cell>
        </row>
        <row r="70">
          <cell r="A70" t="str">
            <v>13210</v>
          </cell>
          <cell r="B70" t="str">
            <v>Leasehold Improvement at Valuation Accumulatd Depn</v>
          </cell>
          <cell r="C70">
            <v>-431762.55</v>
          </cell>
          <cell r="D70">
            <v>-414156.96</v>
          </cell>
          <cell r="E70">
            <v>-17605.59</v>
          </cell>
          <cell r="F70">
            <v>-414156.96</v>
          </cell>
          <cell r="G70">
            <v>-17605.59</v>
          </cell>
          <cell r="H70">
            <v>0</v>
          </cell>
          <cell r="J70" t="str">
            <v>13210</v>
          </cell>
        </row>
        <row r="71">
          <cell r="B71" t="str">
            <v>PPE and Intangibles</v>
          </cell>
        </row>
        <row r="72">
          <cell r="A72" t="str">
            <v>13305</v>
          </cell>
          <cell r="B72" t="str">
            <v>Furniture &amp; Fittings at Valuation - Gross Value</v>
          </cell>
          <cell r="C72">
            <v>12500</v>
          </cell>
          <cell r="D72">
            <v>12500</v>
          </cell>
          <cell r="E72">
            <v>0</v>
          </cell>
          <cell r="F72">
            <v>12500</v>
          </cell>
          <cell r="G72">
            <v>0</v>
          </cell>
          <cell r="H72">
            <v>0</v>
          </cell>
          <cell r="J72" t="str">
            <v>13305</v>
          </cell>
        </row>
        <row r="73">
          <cell r="A73" t="str">
            <v>13310</v>
          </cell>
          <cell r="B73" t="str">
            <v>Furniture &amp; Fittings at Valuation - Accumulatd Depn</v>
          </cell>
          <cell r="C73">
            <v>-5881.07</v>
          </cell>
          <cell r="D73">
            <v>-5816.66</v>
          </cell>
          <cell r="E73">
            <v>-64.409999999999897</v>
          </cell>
          <cell r="F73">
            <v>-5816.66</v>
          </cell>
          <cell r="G73">
            <v>-64.409999999999897</v>
          </cell>
          <cell r="H73">
            <v>0</v>
          </cell>
          <cell r="J73" t="str">
            <v>13310</v>
          </cell>
        </row>
        <row r="74">
          <cell r="A74" t="str">
            <v>13315</v>
          </cell>
          <cell r="B74" t="str">
            <v>Laboratory Equipment at Valuation - Gross Value</v>
          </cell>
          <cell r="C74">
            <v>2588242</v>
          </cell>
          <cell r="D74">
            <v>2626092</v>
          </cell>
          <cell r="E74">
            <v>-37850</v>
          </cell>
          <cell r="F74">
            <v>2626092</v>
          </cell>
          <cell r="G74">
            <v>-37850</v>
          </cell>
          <cell r="H74">
            <v>0</v>
          </cell>
          <cell r="J74" t="str">
            <v>13315</v>
          </cell>
        </row>
        <row r="75">
          <cell r="A75" t="str">
            <v>13320</v>
          </cell>
          <cell r="B75" t="str">
            <v>Laboratory Equipment at Valuation - Accumulatd Depn</v>
          </cell>
          <cell r="C75">
            <v>-992613.89</v>
          </cell>
          <cell r="D75">
            <v>-978918.2</v>
          </cell>
          <cell r="E75">
            <v>-13695.690000000101</v>
          </cell>
          <cell r="F75">
            <v>-978918.2</v>
          </cell>
          <cell r="G75">
            <v>-13695.690000000101</v>
          </cell>
          <cell r="H75">
            <v>0</v>
          </cell>
          <cell r="J75" t="str">
            <v>13320</v>
          </cell>
        </row>
        <row r="76">
          <cell r="A76" t="str">
            <v>13325</v>
          </cell>
          <cell r="B76" t="str">
            <v>Office Equipment at Valuation - Gross Value</v>
          </cell>
          <cell r="C76">
            <v>135700</v>
          </cell>
          <cell r="D76">
            <v>136000</v>
          </cell>
          <cell r="E76">
            <v>-300</v>
          </cell>
          <cell r="F76">
            <v>136000</v>
          </cell>
          <cell r="G76">
            <v>-300</v>
          </cell>
          <cell r="H76">
            <v>0</v>
          </cell>
          <cell r="J76" t="str">
            <v>13325</v>
          </cell>
        </row>
        <row r="77">
          <cell r="A77" t="str">
            <v>13330</v>
          </cell>
          <cell r="B77" t="str">
            <v>Office Equipment at Valuation - Accumulatd Depn</v>
          </cell>
          <cell r="C77">
            <v>-55038.48</v>
          </cell>
          <cell r="D77">
            <v>-53933.56</v>
          </cell>
          <cell r="E77">
            <v>-1104.9200000000101</v>
          </cell>
          <cell r="F77">
            <v>-53933.56</v>
          </cell>
          <cell r="G77">
            <v>-1104.9200000000101</v>
          </cell>
          <cell r="H77">
            <v>0</v>
          </cell>
          <cell r="J77" t="str">
            <v>13330</v>
          </cell>
        </row>
        <row r="78">
          <cell r="A78" t="str">
            <v>13335</v>
          </cell>
          <cell r="B78" t="str">
            <v>Plant and Equipment at Valuation - Gross Value</v>
          </cell>
          <cell r="C78">
            <v>161950</v>
          </cell>
          <cell r="D78">
            <v>142950</v>
          </cell>
          <cell r="E78">
            <v>19000</v>
          </cell>
          <cell r="F78">
            <v>142950</v>
          </cell>
          <cell r="G78">
            <v>19000</v>
          </cell>
          <cell r="H78">
            <v>0</v>
          </cell>
          <cell r="J78" t="str">
            <v>13335</v>
          </cell>
        </row>
        <row r="79">
          <cell r="A79" t="str">
            <v>13340</v>
          </cell>
          <cell r="B79" t="str">
            <v>Plant and Equipment at Valuation - Accumulatd Depn</v>
          </cell>
          <cell r="C79">
            <v>-37565.22</v>
          </cell>
          <cell r="D79">
            <v>-32933.49</v>
          </cell>
          <cell r="E79">
            <v>-4631.7299999999996</v>
          </cell>
          <cell r="F79">
            <v>-32933.49</v>
          </cell>
          <cell r="G79">
            <v>-4631.7299999999996</v>
          </cell>
          <cell r="H79">
            <v>0</v>
          </cell>
          <cell r="J79" t="str">
            <v>13340</v>
          </cell>
        </row>
        <row r="80">
          <cell r="A80" t="str">
            <v>13345</v>
          </cell>
          <cell r="B80" t="str">
            <v>Computer Equipment at Valuation - Gross Value</v>
          </cell>
          <cell r="C80">
            <v>172715</v>
          </cell>
          <cell r="D80">
            <v>172715</v>
          </cell>
          <cell r="E80">
            <v>0</v>
          </cell>
          <cell r="F80">
            <v>172715</v>
          </cell>
          <cell r="G80">
            <v>0</v>
          </cell>
          <cell r="H80">
            <v>0</v>
          </cell>
          <cell r="J80" t="str">
            <v>13345</v>
          </cell>
        </row>
        <row r="81">
          <cell r="A81" t="str">
            <v>13350</v>
          </cell>
          <cell r="B81" t="str">
            <v>Computer Equipment at Valuatn Acumulatd Amortisatn</v>
          </cell>
          <cell r="C81">
            <v>-66802.17</v>
          </cell>
          <cell r="D81">
            <v>-64101.91</v>
          </cell>
          <cell r="E81">
            <v>-2700.2599999999902</v>
          </cell>
          <cell r="F81">
            <v>-64101.91</v>
          </cell>
          <cell r="G81">
            <v>-2700.2599999999902</v>
          </cell>
          <cell r="H81">
            <v>0</v>
          </cell>
          <cell r="J81" t="str">
            <v>13350</v>
          </cell>
        </row>
        <row r="82">
          <cell r="B82" t="str">
            <v>Intangibles</v>
          </cell>
        </row>
        <row r="83">
          <cell r="A83" t="str">
            <v>13405</v>
          </cell>
          <cell r="B83" t="str">
            <v>Internally developed at Valuation - Gross Value</v>
          </cell>
          <cell r="C83">
            <v>0</v>
          </cell>
          <cell r="D83">
            <v>0</v>
          </cell>
          <cell r="E83">
            <v>0</v>
          </cell>
          <cell r="F83">
            <v>0</v>
          </cell>
          <cell r="G83">
            <v>0</v>
          </cell>
          <cell r="H83">
            <v>0</v>
          </cell>
          <cell r="J83" t="str">
            <v>13405</v>
          </cell>
        </row>
        <row r="84">
          <cell r="A84" t="str">
            <v>13410</v>
          </cell>
          <cell r="B84" t="str">
            <v>Internally developed at Valuatn - Acumulatd Amortisatn</v>
          </cell>
          <cell r="C84">
            <v>0</v>
          </cell>
          <cell r="D84">
            <v>0</v>
          </cell>
          <cell r="E84">
            <v>0</v>
          </cell>
          <cell r="F84">
            <v>0</v>
          </cell>
          <cell r="G84">
            <v>0</v>
          </cell>
          <cell r="H84">
            <v>0</v>
          </cell>
          <cell r="J84" t="str">
            <v>13410</v>
          </cell>
        </row>
        <row r="86">
          <cell r="C86" t="str">
            <v>-</v>
          </cell>
          <cell r="D86" t="str">
            <v>-</v>
          </cell>
          <cell r="E86" t="str">
            <v>-</v>
          </cell>
          <cell r="F86" t="str">
            <v>-</v>
          </cell>
          <cell r="G86" t="str">
            <v>-</v>
          </cell>
          <cell r="H86" t="str">
            <v>-</v>
          </cell>
        </row>
        <row r="87">
          <cell r="B87" t="str">
            <v>Total Assets</v>
          </cell>
          <cell r="C87">
            <v>34379102.956500001</v>
          </cell>
          <cell r="D87">
            <v>36140059.556500003</v>
          </cell>
          <cell r="E87">
            <v>-1760956.6</v>
          </cell>
          <cell r="F87">
            <v>36140059.556500003</v>
          </cell>
          <cell r="G87">
            <v>-1760956.6</v>
          </cell>
          <cell r="H87">
            <v>0</v>
          </cell>
        </row>
        <row r="88">
          <cell r="C88" t="str">
            <v>=</v>
          </cell>
          <cell r="D88" t="str">
            <v>=</v>
          </cell>
          <cell r="E88" t="str">
            <v>=</v>
          </cell>
          <cell r="F88" t="str">
            <v>=</v>
          </cell>
          <cell r="G88" t="str">
            <v>=</v>
          </cell>
          <cell r="H88" t="str">
            <v>=</v>
          </cell>
        </row>
        <row r="90">
          <cell r="B90" t="str">
            <v>LIABILITIES</v>
          </cell>
        </row>
        <row r="91">
          <cell r="B91" t="str">
            <v>Provisions</v>
          </cell>
        </row>
        <row r="92">
          <cell r="B92" t="str">
            <v>Employee Provisions</v>
          </cell>
        </row>
        <row r="93">
          <cell r="A93" t="str">
            <v>21105</v>
          </cell>
          <cell r="B93" t="str">
            <v>Payroll Clearing Account</v>
          </cell>
          <cell r="C93">
            <v>0</v>
          </cell>
          <cell r="D93">
            <v>0</v>
          </cell>
          <cell r="E93">
            <v>0</v>
          </cell>
          <cell r="F93">
            <v>0</v>
          </cell>
          <cell r="G93">
            <v>0</v>
          </cell>
          <cell r="H93">
            <v>0</v>
          </cell>
          <cell r="J93" t="str">
            <v>21105</v>
          </cell>
        </row>
        <row r="94">
          <cell r="A94" t="str">
            <v>21106</v>
          </cell>
          <cell r="B94" t="str">
            <v>Payroll Intercompany</v>
          </cell>
          <cell r="C94">
            <v>111871.79</v>
          </cell>
          <cell r="D94">
            <v>110559.56</v>
          </cell>
          <cell r="E94">
            <v>1312.23</v>
          </cell>
          <cell r="F94">
            <v>110559.56</v>
          </cell>
          <cell r="G94">
            <v>1312.23</v>
          </cell>
          <cell r="H94">
            <v>0</v>
          </cell>
          <cell r="J94" t="str">
            <v>21106</v>
          </cell>
        </row>
        <row r="95">
          <cell r="A95" t="str">
            <v>21107</v>
          </cell>
          <cell r="B95" t="str">
            <v>Payroll Clearing Adjustments</v>
          </cell>
          <cell r="C95">
            <v>-5578.55</v>
          </cell>
          <cell r="D95">
            <v>-5578.56</v>
          </cell>
          <cell r="E95">
            <v>1.00000000002183E-2</v>
          </cell>
          <cell r="F95">
            <v>-5578.56</v>
          </cell>
          <cell r="G95">
            <v>1.00000000002183E-2</v>
          </cell>
          <cell r="H95">
            <v>0</v>
          </cell>
          <cell r="J95" t="str">
            <v>21107</v>
          </cell>
        </row>
        <row r="96">
          <cell r="A96" t="str">
            <v>21108</v>
          </cell>
          <cell r="B96" t="str">
            <v>Payroll Advances - Clearing</v>
          </cell>
          <cell r="C96">
            <v>0</v>
          </cell>
          <cell r="D96">
            <v>0</v>
          </cell>
          <cell r="E96">
            <v>0</v>
          </cell>
          <cell r="F96">
            <v>0</v>
          </cell>
          <cell r="G96">
            <v>0</v>
          </cell>
          <cell r="H96">
            <v>0</v>
          </cell>
          <cell r="J96" t="str">
            <v>21108</v>
          </cell>
        </row>
        <row r="97">
          <cell r="A97" t="str">
            <v>21110</v>
          </cell>
          <cell r="B97" t="str">
            <v>Accrued Salaries and Wages</v>
          </cell>
          <cell r="C97">
            <v>-334728.71999999997</v>
          </cell>
          <cell r="D97">
            <v>-239733.78</v>
          </cell>
          <cell r="E97">
            <v>-94994.94</v>
          </cell>
          <cell r="F97">
            <v>-239733.78</v>
          </cell>
          <cell r="G97">
            <v>-94994.94</v>
          </cell>
          <cell r="H97">
            <v>0</v>
          </cell>
          <cell r="J97" t="str">
            <v>21110</v>
          </cell>
        </row>
        <row r="98">
          <cell r="A98" t="str">
            <v>21115</v>
          </cell>
          <cell r="B98" t="str">
            <v>Accrued Long Service Leave</v>
          </cell>
          <cell r="C98">
            <v>9935.2800000000007</v>
          </cell>
          <cell r="D98">
            <v>9935.2800000000007</v>
          </cell>
          <cell r="E98">
            <v>0</v>
          </cell>
          <cell r="F98">
            <v>9935.2800000000007</v>
          </cell>
          <cell r="G98">
            <v>0</v>
          </cell>
          <cell r="H98">
            <v>0</v>
          </cell>
          <cell r="J98" t="str">
            <v>21115</v>
          </cell>
        </row>
        <row r="99">
          <cell r="A99" t="str">
            <v>21120</v>
          </cell>
          <cell r="B99" t="str">
            <v>Accrued Recreation Leave</v>
          </cell>
          <cell r="C99">
            <v>-4357368.46</v>
          </cell>
          <cell r="D99">
            <v>-4410133.3600000003</v>
          </cell>
          <cell r="E99">
            <v>52764.900000000402</v>
          </cell>
          <cell r="F99">
            <v>-4410133.3600000003</v>
          </cell>
          <cell r="G99">
            <v>52764.900000000402</v>
          </cell>
          <cell r="H99">
            <v>0</v>
          </cell>
          <cell r="J99" t="str">
            <v>21120</v>
          </cell>
        </row>
        <row r="100">
          <cell r="A100" t="str">
            <v>21125</v>
          </cell>
          <cell r="B100" t="str">
            <v>Accrued Superannuation Expense</v>
          </cell>
          <cell r="C100">
            <v>-69309.440000000002</v>
          </cell>
          <cell r="D100">
            <v>-46954.81</v>
          </cell>
          <cell r="E100">
            <v>-22354.63</v>
          </cell>
          <cell r="F100">
            <v>-46954.81</v>
          </cell>
          <cell r="G100">
            <v>-22354.63</v>
          </cell>
          <cell r="H100">
            <v>0</v>
          </cell>
          <cell r="J100" t="str">
            <v>21125</v>
          </cell>
        </row>
        <row r="101">
          <cell r="A101" t="str">
            <v>21130</v>
          </cell>
          <cell r="B101" t="str">
            <v>Provision for LSL - current</v>
          </cell>
          <cell r="C101">
            <v>-8745114.4499999993</v>
          </cell>
          <cell r="D101">
            <v>-8968289.5199999996</v>
          </cell>
          <cell r="E101">
            <v>223175.07</v>
          </cell>
          <cell r="F101">
            <v>-8968289.5199999996</v>
          </cell>
          <cell r="G101">
            <v>223175.07</v>
          </cell>
          <cell r="H101">
            <v>0</v>
          </cell>
          <cell r="J101" t="str">
            <v>21130</v>
          </cell>
        </row>
        <row r="102">
          <cell r="A102" t="str">
            <v>21135</v>
          </cell>
          <cell r="B102" t="str">
            <v>Separations and Redundancies</v>
          </cell>
          <cell r="C102">
            <v>0</v>
          </cell>
          <cell r="D102">
            <v>0</v>
          </cell>
          <cell r="E102">
            <v>0</v>
          </cell>
          <cell r="F102">
            <v>0</v>
          </cell>
          <cell r="G102">
            <v>0</v>
          </cell>
          <cell r="H102">
            <v>0</v>
          </cell>
          <cell r="J102" t="str">
            <v>21135</v>
          </cell>
        </row>
        <row r="103">
          <cell r="B103" t="str">
            <v>Other Provisions</v>
          </cell>
        </row>
        <row r="104">
          <cell r="A104" t="str">
            <v>21205</v>
          </cell>
          <cell r="B104" t="str">
            <v>Unearned Revenue (Evaluation Fees and others)</v>
          </cell>
          <cell r="C104">
            <v>-6069335.25</v>
          </cell>
          <cell r="D104">
            <v>-6732183.1799999997</v>
          </cell>
          <cell r="E104">
            <v>662847.93000000005</v>
          </cell>
          <cell r="F104">
            <v>-6732183.1799999997</v>
          </cell>
          <cell r="G104">
            <v>662847.93000000005</v>
          </cell>
          <cell r="H104">
            <v>0</v>
          </cell>
          <cell r="J104" t="str">
            <v>21205</v>
          </cell>
        </row>
        <row r="105">
          <cell r="A105" t="str">
            <v>21210</v>
          </cell>
          <cell r="B105" t="str">
            <v>Unearned Revenue (Annual Charges)</v>
          </cell>
          <cell r="C105">
            <v>0</v>
          </cell>
          <cell r="D105">
            <v>0</v>
          </cell>
          <cell r="E105">
            <v>0</v>
          </cell>
          <cell r="F105">
            <v>0</v>
          </cell>
          <cell r="G105">
            <v>0</v>
          </cell>
          <cell r="H105">
            <v>0</v>
          </cell>
          <cell r="J105" t="str">
            <v>21210</v>
          </cell>
        </row>
        <row r="106">
          <cell r="A106" t="str">
            <v>21215</v>
          </cell>
          <cell r="B106" t="str">
            <v>Unearned Revenue - NRL</v>
          </cell>
          <cell r="C106">
            <v>-1286033.48</v>
          </cell>
          <cell r="D106">
            <v>-508012.79999999999</v>
          </cell>
          <cell r="E106">
            <v>-778020.68</v>
          </cell>
          <cell r="F106">
            <v>-508012.79999999999</v>
          </cell>
          <cell r="G106">
            <v>-778020.68</v>
          </cell>
          <cell r="H106">
            <v>0</v>
          </cell>
          <cell r="J106" t="str">
            <v>21215</v>
          </cell>
        </row>
        <row r="107">
          <cell r="A107" t="str">
            <v>21220</v>
          </cell>
          <cell r="B107" t="str">
            <v>Other  Provisions</v>
          </cell>
          <cell r="C107">
            <v>-807801.66</v>
          </cell>
          <cell r="D107">
            <v>-1100805</v>
          </cell>
          <cell r="E107">
            <v>293003.34000000003</v>
          </cell>
          <cell r="F107">
            <v>-1100805</v>
          </cell>
          <cell r="G107">
            <v>293003.34000000003</v>
          </cell>
          <cell r="H107">
            <v>0</v>
          </cell>
          <cell r="J107" t="str">
            <v>21220</v>
          </cell>
        </row>
        <row r="108">
          <cell r="B108" t="str">
            <v>Payables</v>
          </cell>
        </row>
        <row r="109">
          <cell r="B109" t="str">
            <v>Suppliers Payable</v>
          </cell>
        </row>
        <row r="110">
          <cell r="A110" t="str">
            <v>22105</v>
          </cell>
          <cell r="B110" t="str">
            <v>Trade Creditors</v>
          </cell>
          <cell r="C110">
            <v>-188513.42</v>
          </cell>
          <cell r="D110">
            <v>-1256291.83</v>
          </cell>
          <cell r="E110">
            <v>1067778.4099999999</v>
          </cell>
          <cell r="F110">
            <v>-1256291.83</v>
          </cell>
          <cell r="G110">
            <v>1067778.4099999999</v>
          </cell>
          <cell r="H110">
            <v>0</v>
          </cell>
          <cell r="J110" t="str">
            <v>22105</v>
          </cell>
        </row>
        <row r="111">
          <cell r="A111" t="str">
            <v>22110</v>
          </cell>
          <cell r="B111" t="str">
            <v>Other Creditors</v>
          </cell>
          <cell r="C111">
            <v>0</v>
          </cell>
          <cell r="D111">
            <v>0</v>
          </cell>
          <cell r="E111">
            <v>0</v>
          </cell>
          <cell r="F111">
            <v>0</v>
          </cell>
          <cell r="G111">
            <v>0</v>
          </cell>
          <cell r="H111">
            <v>0</v>
          </cell>
          <cell r="J111" t="str">
            <v>22110</v>
          </cell>
        </row>
        <row r="112">
          <cell r="A112" t="str">
            <v>22115</v>
          </cell>
          <cell r="B112" t="str">
            <v>Accommodation Clearing Account</v>
          </cell>
          <cell r="C112">
            <v>-11414.28</v>
          </cell>
          <cell r="D112">
            <v>-13608.39</v>
          </cell>
          <cell r="E112">
            <v>2194.11</v>
          </cell>
          <cell r="F112">
            <v>-13608.39</v>
          </cell>
          <cell r="G112">
            <v>2194.11</v>
          </cell>
          <cell r="H112">
            <v>0</v>
          </cell>
          <cell r="J112" t="str">
            <v>22115</v>
          </cell>
        </row>
        <row r="113">
          <cell r="A113" t="str">
            <v>22120</v>
          </cell>
          <cell r="B113" t="str">
            <v>Airfares Clearing Account</v>
          </cell>
          <cell r="C113">
            <v>-85931.8747</v>
          </cell>
          <cell r="D113">
            <v>-69948.8747</v>
          </cell>
          <cell r="E113">
            <v>-15983</v>
          </cell>
          <cell r="F113">
            <v>-69948.8747</v>
          </cell>
          <cell r="G113">
            <v>-15983</v>
          </cell>
          <cell r="H113">
            <v>0</v>
          </cell>
          <cell r="J113" t="str">
            <v>22120</v>
          </cell>
        </row>
        <row r="114">
          <cell r="A114" t="str">
            <v>22125</v>
          </cell>
          <cell r="B114" t="str">
            <v>Credit Card Clearing Account</v>
          </cell>
          <cell r="C114">
            <v>68525.8</v>
          </cell>
          <cell r="D114">
            <v>4479</v>
          </cell>
          <cell r="E114">
            <v>64046.8</v>
          </cell>
          <cell r="F114">
            <v>4479</v>
          </cell>
          <cell r="G114">
            <v>64046.8</v>
          </cell>
          <cell r="H114">
            <v>0</v>
          </cell>
          <cell r="J114" t="str">
            <v>22125</v>
          </cell>
        </row>
        <row r="115">
          <cell r="A115" t="str">
            <v>22130</v>
          </cell>
          <cell r="B115" t="str">
            <v>Employee Creditor Control Account</v>
          </cell>
          <cell r="C115">
            <v>-20019.72</v>
          </cell>
          <cell r="D115">
            <v>-5036.88</v>
          </cell>
          <cell r="E115">
            <v>-14982.84</v>
          </cell>
          <cell r="F115">
            <v>-5036.88</v>
          </cell>
          <cell r="G115">
            <v>-14982.84</v>
          </cell>
          <cell r="H115">
            <v>0</v>
          </cell>
          <cell r="J115" t="str">
            <v>22130</v>
          </cell>
        </row>
        <row r="116">
          <cell r="A116" t="str">
            <v>22135</v>
          </cell>
          <cell r="B116" t="str">
            <v>Payroll related Creditor Control Account</v>
          </cell>
          <cell r="C116">
            <v>-614.36</v>
          </cell>
          <cell r="D116">
            <v>-614.36</v>
          </cell>
          <cell r="E116">
            <v>0</v>
          </cell>
          <cell r="F116">
            <v>-614.36</v>
          </cell>
          <cell r="G116">
            <v>0</v>
          </cell>
          <cell r="H116">
            <v>0</v>
          </cell>
          <cell r="J116" t="str">
            <v>22135</v>
          </cell>
        </row>
        <row r="117">
          <cell r="B117" t="str">
            <v>Other Payables</v>
          </cell>
        </row>
        <row r="118">
          <cell r="A118" t="str">
            <v>22205</v>
          </cell>
          <cell r="B118" t="str">
            <v>GST Payable</v>
          </cell>
          <cell r="C118">
            <v>-199916.28</v>
          </cell>
          <cell r="D118">
            <v>-26031.58</v>
          </cell>
          <cell r="E118">
            <v>-173884.7</v>
          </cell>
          <cell r="F118">
            <v>-26031.58</v>
          </cell>
          <cell r="G118">
            <v>-173884.7</v>
          </cell>
          <cell r="H118">
            <v>0</v>
          </cell>
          <cell r="J118" t="e">
            <v>#N/A</v>
          </cell>
        </row>
        <row r="119">
          <cell r="A119" t="str">
            <v>22210</v>
          </cell>
          <cell r="B119" t="str">
            <v>GRIR</v>
          </cell>
          <cell r="C119">
            <v>-174830.07999999999</v>
          </cell>
          <cell r="D119">
            <v>-8090.77</v>
          </cell>
          <cell r="E119">
            <v>-166739.31</v>
          </cell>
          <cell r="F119">
            <v>-8090.77</v>
          </cell>
          <cell r="G119">
            <v>-166739.31</v>
          </cell>
          <cell r="H119">
            <v>0</v>
          </cell>
          <cell r="J119" t="str">
            <v>22210</v>
          </cell>
        </row>
        <row r="120">
          <cell r="A120" t="str">
            <v>22211</v>
          </cell>
          <cell r="B120" t="str">
            <v>Accrued Expenses</v>
          </cell>
          <cell r="C120">
            <v>-4027049.33</v>
          </cell>
          <cell r="D120">
            <v>-4322943.9800000004</v>
          </cell>
          <cell r="E120">
            <v>295894.65000000002</v>
          </cell>
          <cell r="F120">
            <v>-4322943.9800000004</v>
          </cell>
          <cell r="G120">
            <v>295894.65000000002</v>
          </cell>
          <cell r="H120">
            <v>0</v>
          </cell>
          <cell r="J120" t="str">
            <v>22211</v>
          </cell>
        </row>
        <row r="121">
          <cell r="A121" t="str">
            <v>22215</v>
          </cell>
          <cell r="B121" t="str">
            <v>Other Current Payables</v>
          </cell>
          <cell r="C121">
            <v>0</v>
          </cell>
          <cell r="D121">
            <v>0</v>
          </cell>
          <cell r="E121">
            <v>0</v>
          </cell>
          <cell r="F121">
            <v>0</v>
          </cell>
          <cell r="G121">
            <v>0</v>
          </cell>
          <cell r="H121">
            <v>0</v>
          </cell>
          <cell r="J121" t="str">
            <v>22215</v>
          </cell>
        </row>
        <row r="122">
          <cell r="A122" t="str">
            <v>22220</v>
          </cell>
          <cell r="B122" t="str">
            <v>Withholding Tax Payable to the ATO</v>
          </cell>
          <cell r="C122">
            <v>0</v>
          </cell>
          <cell r="D122">
            <v>0</v>
          </cell>
          <cell r="E122">
            <v>0</v>
          </cell>
          <cell r="F122">
            <v>0</v>
          </cell>
          <cell r="G122">
            <v>0</v>
          </cell>
          <cell r="H122">
            <v>0</v>
          </cell>
          <cell r="J122" t="str">
            <v>22220</v>
          </cell>
        </row>
        <row r="123">
          <cell r="A123" t="str">
            <v>99999</v>
          </cell>
          <cell r="B123" t="str">
            <v>Suspense / Refunds Clearing Account</v>
          </cell>
          <cell r="C123">
            <v>88989.31</v>
          </cell>
          <cell r="D123">
            <v>0</v>
          </cell>
          <cell r="E123">
            <v>88989.31</v>
          </cell>
          <cell r="F123">
            <v>0</v>
          </cell>
          <cell r="G123">
            <v>88989.31</v>
          </cell>
          <cell r="H123">
            <v>0</v>
          </cell>
          <cell r="J123" t="str">
            <v>99999</v>
          </cell>
        </row>
        <row r="124">
          <cell r="B124" t="str">
            <v>Borrowings</v>
          </cell>
        </row>
        <row r="125">
          <cell r="A125" t="str">
            <v>22405</v>
          </cell>
          <cell r="B125" t="str">
            <v>Loans</v>
          </cell>
          <cell r="C125">
            <v>0</v>
          </cell>
          <cell r="D125">
            <v>0</v>
          </cell>
          <cell r="E125">
            <v>0</v>
          </cell>
          <cell r="F125">
            <v>0</v>
          </cell>
          <cell r="G125">
            <v>0</v>
          </cell>
          <cell r="H125">
            <v>0</v>
          </cell>
        </row>
        <row r="126">
          <cell r="C126" t="str">
            <v>-</v>
          </cell>
          <cell r="D126" t="str">
            <v>-</v>
          </cell>
          <cell r="E126" t="str">
            <v>-</v>
          </cell>
          <cell r="F126" t="str">
            <v>-</v>
          </cell>
          <cell r="G126" t="str">
            <v>-</v>
          </cell>
          <cell r="H126" t="str">
            <v>-</v>
          </cell>
        </row>
        <row r="127">
          <cell r="B127" t="str">
            <v>Total Liabilities</v>
          </cell>
          <cell r="C127">
            <v>-26104237.174699999</v>
          </cell>
          <cell r="D127">
            <v>-27589283.8347</v>
          </cell>
          <cell r="E127">
            <v>1485046.66</v>
          </cell>
          <cell r="F127">
            <v>-27589283.8347</v>
          </cell>
          <cell r="G127">
            <v>1485046.66</v>
          </cell>
          <cell r="H127">
            <v>0</v>
          </cell>
        </row>
        <row r="128">
          <cell r="C128" t="str">
            <v>=</v>
          </cell>
          <cell r="D128" t="str">
            <v>=</v>
          </cell>
          <cell r="E128" t="str">
            <v>=</v>
          </cell>
          <cell r="F128" t="str">
            <v>=</v>
          </cell>
          <cell r="G128" t="str">
            <v>=</v>
          </cell>
          <cell r="H128" t="str">
            <v>=</v>
          </cell>
        </row>
        <row r="129">
          <cell r="B129" t="str">
            <v>Net Assets</v>
          </cell>
          <cell r="C129">
            <v>8274865.7818</v>
          </cell>
          <cell r="D129">
            <v>8550775.7217999995</v>
          </cell>
          <cell r="E129">
            <v>-275909.93999999901</v>
          </cell>
          <cell r="F129">
            <v>8550775.7217999995</v>
          </cell>
          <cell r="G129">
            <v>-275909.93999999901</v>
          </cell>
          <cell r="H129">
            <v>0</v>
          </cell>
        </row>
        <row r="132">
          <cell r="B132" t="str">
            <v>EQUITY</v>
          </cell>
        </row>
        <row r="133">
          <cell r="B133" t="str">
            <v>Accumulated Results</v>
          </cell>
        </row>
        <row r="134">
          <cell r="A134" t="str">
            <v>31005</v>
          </cell>
          <cell r="B134" t="str">
            <v>Accumulated Results - Closing 30 June</v>
          </cell>
          <cell r="C134">
            <v>-6455699.1918000001</v>
          </cell>
          <cell r="D134">
            <v>-11213698.77</v>
          </cell>
          <cell r="E134">
            <v>4757999.5782000003</v>
          </cell>
          <cell r="F134">
            <v>-11213698.77</v>
          </cell>
          <cell r="G134">
            <v>4757999.5782000003</v>
          </cell>
          <cell r="H134">
            <v>0</v>
          </cell>
        </row>
        <row r="135">
          <cell r="B135" t="str">
            <v>Period Result</v>
          </cell>
          <cell r="C135">
            <v>275909.93999999901</v>
          </cell>
          <cell r="D135">
            <v>4757999.5782000003</v>
          </cell>
          <cell r="E135">
            <v>-4482089.6381999999</v>
          </cell>
          <cell r="F135">
            <v>4757999.5782000003</v>
          </cell>
          <cell r="G135">
            <v>-4482089.6381999999</v>
          </cell>
          <cell r="H135">
            <v>979597.38000001002</v>
          </cell>
        </row>
        <row r="136">
          <cell r="A136" t="str">
            <v>31010</v>
          </cell>
          <cell r="B136" t="str">
            <v>Acc - Prior Year Adjustment</v>
          </cell>
          <cell r="C136">
            <v>0</v>
          </cell>
          <cell r="D136">
            <v>0</v>
          </cell>
          <cell r="E136">
            <v>0</v>
          </cell>
          <cell r="F136">
            <v>0</v>
          </cell>
          <cell r="G136">
            <v>0</v>
          </cell>
          <cell r="H136">
            <v>0</v>
          </cell>
        </row>
        <row r="137">
          <cell r="B137" t="str">
            <v>Reserves</v>
          </cell>
        </row>
        <row r="138">
          <cell r="A138" t="str">
            <v>32005</v>
          </cell>
          <cell r="B138" t="str">
            <v>ARR - Financial - Investments</v>
          </cell>
          <cell r="C138">
            <v>-355300.65</v>
          </cell>
          <cell r="D138">
            <v>-355300.65</v>
          </cell>
          <cell r="E138">
            <v>0</v>
          </cell>
          <cell r="F138">
            <v>-355300.65</v>
          </cell>
          <cell r="G138">
            <v>0</v>
          </cell>
          <cell r="H138">
            <v>0</v>
          </cell>
        </row>
        <row r="139">
          <cell r="A139" t="str">
            <v>32010</v>
          </cell>
          <cell r="B139" t="str">
            <v>ARR - Computer Equipment</v>
          </cell>
          <cell r="C139">
            <v>0</v>
          </cell>
          <cell r="D139">
            <v>0</v>
          </cell>
          <cell r="E139">
            <v>0</v>
          </cell>
          <cell r="F139">
            <v>0</v>
          </cell>
          <cell r="G139">
            <v>0</v>
          </cell>
          <cell r="H139">
            <v>0</v>
          </cell>
        </row>
        <row r="140">
          <cell r="A140" t="str">
            <v>32015</v>
          </cell>
          <cell r="B140" t="str">
            <v>ARR - Furniture &amp; Fittings</v>
          </cell>
          <cell r="C140">
            <v>0</v>
          </cell>
          <cell r="D140">
            <v>0</v>
          </cell>
          <cell r="E140">
            <v>0</v>
          </cell>
          <cell r="F140">
            <v>0</v>
          </cell>
          <cell r="G140">
            <v>0</v>
          </cell>
          <cell r="H140">
            <v>0</v>
          </cell>
        </row>
        <row r="141">
          <cell r="A141" t="str">
            <v>32020</v>
          </cell>
          <cell r="B141" t="str">
            <v>ARR - Internally Developed Software</v>
          </cell>
          <cell r="C141">
            <v>0</v>
          </cell>
          <cell r="D141">
            <v>0</v>
          </cell>
          <cell r="E141">
            <v>0</v>
          </cell>
          <cell r="F141">
            <v>0</v>
          </cell>
          <cell r="G141">
            <v>0</v>
          </cell>
          <cell r="H141">
            <v>0</v>
          </cell>
        </row>
        <row r="142">
          <cell r="A142" t="str">
            <v>32025</v>
          </cell>
          <cell r="B142" t="str">
            <v>ARR - Laboratory Equipment</v>
          </cell>
          <cell r="C142">
            <v>-1239000.31</v>
          </cell>
          <cell r="D142">
            <v>-1239000.31</v>
          </cell>
          <cell r="E142">
            <v>0</v>
          </cell>
          <cell r="F142">
            <v>-1239000.31</v>
          </cell>
          <cell r="G142">
            <v>0</v>
          </cell>
          <cell r="H142">
            <v>0</v>
          </cell>
        </row>
        <row r="143">
          <cell r="A143" t="str">
            <v>32030</v>
          </cell>
          <cell r="B143" t="str">
            <v>ARR - Leasehold improvements</v>
          </cell>
          <cell r="C143">
            <v>-417350.75</v>
          </cell>
          <cell r="D143">
            <v>-417350.75</v>
          </cell>
          <cell r="E143">
            <v>0</v>
          </cell>
          <cell r="F143">
            <v>-417350.75</v>
          </cell>
          <cell r="G143">
            <v>0</v>
          </cell>
          <cell r="H143">
            <v>0</v>
          </cell>
        </row>
        <row r="144">
          <cell r="A144" t="str">
            <v>32035</v>
          </cell>
          <cell r="B144" t="str">
            <v>ARR - Office Equipment</v>
          </cell>
          <cell r="C144">
            <v>-46302.78</v>
          </cell>
          <cell r="D144">
            <v>-46302.78</v>
          </cell>
          <cell r="E144">
            <v>0</v>
          </cell>
          <cell r="F144">
            <v>-46302.78</v>
          </cell>
          <cell r="G144">
            <v>0</v>
          </cell>
          <cell r="H144">
            <v>0</v>
          </cell>
        </row>
        <row r="145">
          <cell r="A145" t="str">
            <v>32040</v>
          </cell>
          <cell r="B145" t="str">
            <v>ARR - Plant and equipment</v>
          </cell>
          <cell r="C145">
            <v>-37122.04</v>
          </cell>
          <cell r="D145">
            <v>-37122.04</v>
          </cell>
          <cell r="E145">
            <v>0</v>
          </cell>
          <cell r="F145">
            <v>-37122.04</v>
          </cell>
          <cell r="G145">
            <v>0</v>
          </cell>
          <cell r="H145">
            <v>0</v>
          </cell>
        </row>
        <row r="146">
          <cell r="A146" t="str">
            <v>32045</v>
          </cell>
          <cell r="B146" t="str">
            <v>ARR - Purchased Software</v>
          </cell>
          <cell r="C146">
            <v>0</v>
          </cell>
          <cell r="D146">
            <v>0</v>
          </cell>
          <cell r="E146">
            <v>0</v>
          </cell>
          <cell r="F146">
            <v>0</v>
          </cell>
          <cell r="G146">
            <v>0</v>
          </cell>
          <cell r="H146">
            <v>0</v>
          </cell>
        </row>
        <row r="147">
          <cell r="B147" t="str">
            <v>Capital</v>
          </cell>
        </row>
        <row r="148">
          <cell r="A148" t="str">
            <v>33005</v>
          </cell>
          <cell r="B148" t="str">
            <v>Capital - Closing 30 June</v>
          </cell>
          <cell r="C148">
            <v>0</v>
          </cell>
          <cell r="D148">
            <v>0</v>
          </cell>
          <cell r="E148">
            <v>0</v>
          </cell>
          <cell r="F148">
            <v>0</v>
          </cell>
          <cell r="G148">
            <v>0</v>
          </cell>
          <cell r="H148">
            <v>0</v>
          </cell>
        </row>
        <row r="149">
          <cell r="A149" t="str">
            <v>33010</v>
          </cell>
          <cell r="B149" t="str">
            <v>Cap - Prior Year Adjustment</v>
          </cell>
          <cell r="C149">
            <v>0</v>
          </cell>
          <cell r="D149">
            <v>0</v>
          </cell>
          <cell r="E149">
            <v>0</v>
          </cell>
          <cell r="F149">
            <v>0</v>
          </cell>
          <cell r="G149">
            <v>0</v>
          </cell>
          <cell r="H149">
            <v>0</v>
          </cell>
        </row>
        <row r="150">
          <cell r="C150" t="str">
            <v>-</v>
          </cell>
          <cell r="D150" t="str">
            <v>-</v>
          </cell>
          <cell r="E150" t="str">
            <v>-</v>
          </cell>
          <cell r="F150" t="str">
            <v>-</v>
          </cell>
          <cell r="G150" t="str">
            <v>-</v>
          </cell>
          <cell r="H150" t="str">
            <v>-</v>
          </cell>
        </row>
        <row r="151">
          <cell r="B151" t="str">
            <v>TOTAL EQUITY</v>
          </cell>
          <cell r="C151">
            <v>-8274865.7818</v>
          </cell>
          <cell r="D151">
            <v>-8550775.7217999995</v>
          </cell>
          <cell r="E151">
            <v>275909.93999999901</v>
          </cell>
          <cell r="F151">
            <v>-8550775.7217999995</v>
          </cell>
          <cell r="G151">
            <v>275909.93999999901</v>
          </cell>
          <cell r="H151">
            <v>979597.38000001002</v>
          </cell>
        </row>
        <row r="152">
          <cell r="C152" t="str">
            <v>=</v>
          </cell>
          <cell r="D152" t="str">
            <v>=</v>
          </cell>
          <cell r="E152" t="str">
            <v>=</v>
          </cell>
          <cell r="F152" t="str">
            <v>=</v>
          </cell>
          <cell r="G152" t="str">
            <v>=</v>
          </cell>
          <cell r="H152" t="str">
            <v>=</v>
          </cell>
        </row>
        <row r="154">
          <cell r="B154" t="str">
            <v>REVENUE</v>
          </cell>
        </row>
        <row r="155">
          <cell r="B155" t="str">
            <v>27 Blood Revenue</v>
          </cell>
        </row>
        <row r="156">
          <cell r="A156" t="str">
            <v>41020</v>
          </cell>
          <cell r="B156" t="str">
            <v>Annual Licence Fee - Blood</v>
          </cell>
          <cell r="C156">
            <v>-97353</v>
          </cell>
          <cell r="D156">
            <v>-1109250</v>
          </cell>
          <cell r="E156">
            <v>1011897</v>
          </cell>
          <cell r="F156">
            <v>-1109250</v>
          </cell>
          <cell r="G156">
            <v>1011897</v>
          </cell>
          <cell r="H156">
            <v>-1168230</v>
          </cell>
          <cell r="J156" t="str">
            <v>41020</v>
          </cell>
        </row>
        <row r="157">
          <cell r="A157" t="str">
            <v>41025</v>
          </cell>
          <cell r="B157" t="str">
            <v>Evaluation Fee - Blood</v>
          </cell>
          <cell r="C157">
            <v>-890</v>
          </cell>
          <cell r="D157">
            <v>-78540</v>
          </cell>
          <cell r="E157">
            <v>77650</v>
          </cell>
          <cell r="F157">
            <v>-78540</v>
          </cell>
          <cell r="G157">
            <v>77650</v>
          </cell>
          <cell r="H157">
            <v>-139260</v>
          </cell>
          <cell r="J157" t="str">
            <v>41025</v>
          </cell>
        </row>
        <row r="158">
          <cell r="A158" t="str">
            <v>41030</v>
          </cell>
          <cell r="B158" t="str">
            <v>Inspection Fee - Blood</v>
          </cell>
          <cell r="C158">
            <v>-5560</v>
          </cell>
          <cell r="D158">
            <v>-411950</v>
          </cell>
          <cell r="E158">
            <v>406390</v>
          </cell>
          <cell r="F158">
            <v>-411950</v>
          </cell>
          <cell r="G158">
            <v>406390</v>
          </cell>
          <cell r="H158">
            <v>-339340</v>
          </cell>
          <cell r="J158" t="str">
            <v>41030</v>
          </cell>
        </row>
        <row r="159">
          <cell r="A159" t="str">
            <v>41032</v>
          </cell>
          <cell r="B159" t="str">
            <v>Other Revenue - Blood</v>
          </cell>
          <cell r="C159">
            <v>0</v>
          </cell>
          <cell r="D159">
            <v>-118181.82</v>
          </cell>
          <cell r="E159">
            <v>118181.82</v>
          </cell>
          <cell r="F159">
            <v>-118181.82</v>
          </cell>
          <cell r="G159">
            <v>118181.82</v>
          </cell>
          <cell r="H159">
            <v>-1140989.04</v>
          </cell>
          <cell r="J159" t="str">
            <v>41032</v>
          </cell>
        </row>
        <row r="161">
          <cell r="B161" t="str">
            <v>28 Included Devices</v>
          </cell>
        </row>
        <row r="162">
          <cell r="A162" t="str">
            <v>41010</v>
          </cell>
          <cell r="B162" t="str">
            <v>Application Fee - Assessments</v>
          </cell>
          <cell r="C162">
            <v>-28110</v>
          </cell>
          <cell r="D162">
            <v>-851560</v>
          </cell>
          <cell r="E162">
            <v>823450</v>
          </cell>
          <cell r="F162">
            <v>-851560</v>
          </cell>
          <cell r="G162">
            <v>823450</v>
          </cell>
          <cell r="H162">
            <v>-16200</v>
          </cell>
          <cell r="J162" t="str">
            <v>41010</v>
          </cell>
        </row>
        <row r="163">
          <cell r="A163" t="str">
            <v>41015</v>
          </cell>
          <cell r="B163" t="str">
            <v>Assessment Fees - Assessments</v>
          </cell>
          <cell r="C163">
            <v>-96332.25</v>
          </cell>
          <cell r="D163">
            <v>-1366515.97</v>
          </cell>
          <cell r="E163">
            <v>1270183.72</v>
          </cell>
          <cell r="F163">
            <v>-1366515.97</v>
          </cell>
          <cell r="G163">
            <v>1270183.72</v>
          </cell>
          <cell r="H163">
            <v>0</v>
          </cell>
          <cell r="J163" t="str">
            <v>41015</v>
          </cell>
        </row>
        <row r="164">
          <cell r="A164" t="str">
            <v>41065</v>
          </cell>
          <cell r="B164" t="str">
            <v>Annual Charge - Included Devices</v>
          </cell>
          <cell r="C164">
            <v>-325350.34000000003</v>
          </cell>
          <cell r="D164">
            <v>-4667324.4800000004</v>
          </cell>
          <cell r="E164">
            <v>4341974.1399999997</v>
          </cell>
          <cell r="F164">
            <v>-4667324.4800000004</v>
          </cell>
          <cell r="G164">
            <v>4341974.1399999997</v>
          </cell>
          <cell r="H164">
            <v>-4041380</v>
          </cell>
          <cell r="J164" t="str">
            <v>41065</v>
          </cell>
        </row>
        <row r="165">
          <cell r="A165" t="str">
            <v>41070</v>
          </cell>
          <cell r="B165" t="str">
            <v>Application Fee - Included Devices</v>
          </cell>
          <cell r="C165">
            <v>-209600</v>
          </cell>
          <cell r="D165">
            <v>-2256290</v>
          </cell>
          <cell r="E165">
            <v>2046690</v>
          </cell>
          <cell r="F165">
            <v>-2256290</v>
          </cell>
          <cell r="G165">
            <v>2046690</v>
          </cell>
          <cell r="H165">
            <v>-1856000</v>
          </cell>
          <cell r="J165" t="str">
            <v>41070</v>
          </cell>
        </row>
        <row r="166">
          <cell r="A166" t="str">
            <v>41072</v>
          </cell>
          <cell r="B166" t="str">
            <v>Application Audit Fee - Included Devices</v>
          </cell>
          <cell r="C166">
            <v>0</v>
          </cell>
          <cell r="D166">
            <v>0</v>
          </cell>
          <cell r="E166">
            <v>0</v>
          </cell>
          <cell r="F166">
            <v>0</v>
          </cell>
          <cell r="G166">
            <v>0</v>
          </cell>
          <cell r="H166">
            <v>0</v>
          </cell>
          <cell r="J166" t="str">
            <v>41072</v>
          </cell>
        </row>
        <row r="167">
          <cell r="A167" t="str">
            <v>41075</v>
          </cell>
          <cell r="B167" t="str">
            <v>Clinical Trial Fee - Included Devices</v>
          </cell>
          <cell r="C167">
            <v>-2340</v>
          </cell>
          <cell r="D167">
            <v>-12990</v>
          </cell>
          <cell r="E167">
            <v>10650</v>
          </cell>
          <cell r="F167">
            <v>-12990</v>
          </cell>
          <cell r="G167">
            <v>10650</v>
          </cell>
          <cell r="H167">
            <v>0</v>
          </cell>
          <cell r="J167" t="str">
            <v>41075</v>
          </cell>
        </row>
        <row r="168">
          <cell r="A168" t="str">
            <v>41077</v>
          </cell>
          <cell r="B168" t="str">
            <v>Conformity Assessment - Included Devices</v>
          </cell>
          <cell r="C168">
            <v>0</v>
          </cell>
          <cell r="D168">
            <v>0</v>
          </cell>
          <cell r="E168">
            <v>0</v>
          </cell>
          <cell r="F168">
            <v>0</v>
          </cell>
          <cell r="G168">
            <v>0</v>
          </cell>
          <cell r="H168">
            <v>-3682840</v>
          </cell>
          <cell r="J168" t="str">
            <v>41077</v>
          </cell>
        </row>
        <row r="169">
          <cell r="A169" t="str">
            <v>41080</v>
          </cell>
          <cell r="B169" t="str">
            <v>Low Volume Fee - Included Devices</v>
          </cell>
          <cell r="C169">
            <v>73000</v>
          </cell>
          <cell r="D169">
            <v>-153890</v>
          </cell>
          <cell r="E169">
            <v>226890</v>
          </cell>
          <cell r="F169">
            <v>-153890</v>
          </cell>
          <cell r="G169">
            <v>226890</v>
          </cell>
          <cell r="H169">
            <v>-197780</v>
          </cell>
          <cell r="J169" t="str">
            <v>41080</v>
          </cell>
        </row>
        <row r="170">
          <cell r="A170" t="str">
            <v>41082</v>
          </cell>
          <cell r="B170" t="str">
            <v>Other Revenue - Included Devices</v>
          </cell>
          <cell r="C170">
            <v>0</v>
          </cell>
          <cell r="D170">
            <v>0</v>
          </cell>
          <cell r="E170">
            <v>0</v>
          </cell>
          <cell r="F170">
            <v>0</v>
          </cell>
          <cell r="G170">
            <v>0</v>
          </cell>
          <cell r="H170">
            <v>-144473</v>
          </cell>
          <cell r="J170" t="str">
            <v>41082</v>
          </cell>
        </row>
        <row r="172">
          <cell r="B172" t="str">
            <v>29 Listed Devices</v>
          </cell>
        </row>
        <row r="173">
          <cell r="A173" t="str">
            <v>41105</v>
          </cell>
          <cell r="B173" t="str">
            <v>Annual Charge - Listed Devices</v>
          </cell>
          <cell r="C173">
            <v>-140728</v>
          </cell>
          <cell r="D173">
            <v>-4637499.97</v>
          </cell>
          <cell r="E173">
            <v>4496771.97</v>
          </cell>
          <cell r="F173">
            <v>-4637499.97</v>
          </cell>
          <cell r="G173">
            <v>4496771.97</v>
          </cell>
          <cell r="H173">
            <v>-2569530</v>
          </cell>
          <cell r="J173" t="str">
            <v>41105</v>
          </cell>
        </row>
        <row r="174">
          <cell r="A174" t="str">
            <v>41110</v>
          </cell>
          <cell r="B174" t="str">
            <v>Application Fee - Listed Devices</v>
          </cell>
          <cell r="C174">
            <v>750</v>
          </cell>
          <cell r="D174">
            <v>-76170</v>
          </cell>
          <cell r="E174">
            <v>76920</v>
          </cell>
          <cell r="F174">
            <v>-76170</v>
          </cell>
          <cell r="G174">
            <v>76920</v>
          </cell>
          <cell r="H174">
            <v>-62660</v>
          </cell>
          <cell r="J174" t="str">
            <v>41110</v>
          </cell>
        </row>
        <row r="175">
          <cell r="A175" t="str">
            <v>41115</v>
          </cell>
          <cell r="B175" t="str">
            <v>Clinical Trial Fee - Listed Devices</v>
          </cell>
          <cell r="C175">
            <v>0</v>
          </cell>
          <cell r="D175">
            <v>0</v>
          </cell>
          <cell r="E175">
            <v>0</v>
          </cell>
          <cell r="F175">
            <v>0</v>
          </cell>
          <cell r="G175">
            <v>0</v>
          </cell>
          <cell r="H175">
            <v>0</v>
          </cell>
          <cell r="J175" t="str">
            <v>41115</v>
          </cell>
        </row>
        <row r="176">
          <cell r="A176" t="str">
            <v>41120</v>
          </cell>
          <cell r="B176" t="str">
            <v>Evaluation Fee - Listed Devices</v>
          </cell>
          <cell r="C176">
            <v>-100</v>
          </cell>
          <cell r="D176">
            <v>-1400</v>
          </cell>
          <cell r="E176">
            <v>1300</v>
          </cell>
          <cell r="F176">
            <v>-1400</v>
          </cell>
          <cell r="G176">
            <v>1300</v>
          </cell>
          <cell r="H176">
            <v>-50800</v>
          </cell>
          <cell r="J176" t="str">
            <v>41120</v>
          </cell>
        </row>
        <row r="177">
          <cell r="A177" t="str">
            <v>41125</v>
          </cell>
          <cell r="B177" t="str">
            <v>Low Volume Fee - Listed Devices</v>
          </cell>
          <cell r="C177">
            <v>-8800</v>
          </cell>
          <cell r="D177">
            <v>-81210</v>
          </cell>
          <cell r="E177">
            <v>72410</v>
          </cell>
          <cell r="F177">
            <v>-81210</v>
          </cell>
          <cell r="G177">
            <v>72410</v>
          </cell>
          <cell r="H177">
            <v>-93720</v>
          </cell>
          <cell r="J177" t="str">
            <v>41125</v>
          </cell>
        </row>
        <row r="178">
          <cell r="A178" t="str">
            <v>41127</v>
          </cell>
          <cell r="B178" t="str">
            <v>Other Revenue - Listed Devices</v>
          </cell>
          <cell r="C178">
            <v>0</v>
          </cell>
          <cell r="D178">
            <v>0</v>
          </cell>
          <cell r="E178">
            <v>0</v>
          </cell>
          <cell r="F178">
            <v>0</v>
          </cell>
          <cell r="G178">
            <v>0</v>
          </cell>
          <cell r="H178">
            <v>-40959</v>
          </cell>
          <cell r="J178" t="str">
            <v>41127</v>
          </cell>
        </row>
        <row r="180">
          <cell r="B180" t="str">
            <v>30 Registered Devices</v>
          </cell>
        </row>
        <row r="181">
          <cell r="A181" t="str">
            <v>41190</v>
          </cell>
          <cell r="B181" t="str">
            <v>Annual Charge - Registered Device</v>
          </cell>
          <cell r="C181">
            <v>-35460</v>
          </cell>
          <cell r="D181">
            <v>-969790</v>
          </cell>
          <cell r="E181">
            <v>934330</v>
          </cell>
          <cell r="F181">
            <v>-969790</v>
          </cell>
          <cell r="G181">
            <v>934330</v>
          </cell>
          <cell r="H181">
            <v>-438840</v>
          </cell>
          <cell r="J181" t="str">
            <v>41190</v>
          </cell>
        </row>
        <row r="182">
          <cell r="A182" t="str">
            <v>41195</v>
          </cell>
          <cell r="B182" t="str">
            <v>Application Fee - Registered Device</v>
          </cell>
          <cell r="C182">
            <v>-2150</v>
          </cell>
          <cell r="D182">
            <v>-30380</v>
          </cell>
          <cell r="E182">
            <v>28230</v>
          </cell>
          <cell r="F182">
            <v>-30380</v>
          </cell>
          <cell r="G182">
            <v>28230</v>
          </cell>
          <cell r="H182">
            <v>-15020</v>
          </cell>
          <cell r="J182" t="str">
            <v>41195</v>
          </cell>
        </row>
        <row r="183">
          <cell r="A183" t="str">
            <v>41200</v>
          </cell>
          <cell r="B183" t="str">
            <v>Clinical Trial Fee - Registered Device</v>
          </cell>
          <cell r="C183">
            <v>-1060</v>
          </cell>
          <cell r="D183">
            <v>-13480</v>
          </cell>
          <cell r="E183">
            <v>12420</v>
          </cell>
          <cell r="F183">
            <v>-13480</v>
          </cell>
          <cell r="G183">
            <v>12420</v>
          </cell>
          <cell r="H183">
            <v>-9100</v>
          </cell>
          <cell r="J183" t="str">
            <v>41200</v>
          </cell>
        </row>
        <row r="184">
          <cell r="A184" t="str">
            <v>41205</v>
          </cell>
          <cell r="B184" t="str">
            <v>Evaluation Fee - Registered Device</v>
          </cell>
          <cell r="C184">
            <v>-2460</v>
          </cell>
          <cell r="D184">
            <v>-230190</v>
          </cell>
          <cell r="E184">
            <v>227730</v>
          </cell>
          <cell r="F184">
            <v>-230190</v>
          </cell>
          <cell r="G184">
            <v>227730</v>
          </cell>
          <cell r="H184">
            <v>-232060</v>
          </cell>
          <cell r="J184" t="str">
            <v>41205</v>
          </cell>
        </row>
        <row r="185">
          <cell r="A185" t="str">
            <v>41210</v>
          </cell>
          <cell r="B185" t="str">
            <v>Low Volume Fee - Registered Device</v>
          </cell>
          <cell r="C185">
            <v>-800</v>
          </cell>
          <cell r="D185">
            <v>-68490</v>
          </cell>
          <cell r="E185">
            <v>67690</v>
          </cell>
          <cell r="F185">
            <v>-68490</v>
          </cell>
          <cell r="G185">
            <v>67690</v>
          </cell>
          <cell r="H185">
            <v>-8250</v>
          </cell>
          <cell r="J185" t="str">
            <v>41210</v>
          </cell>
        </row>
        <row r="186">
          <cell r="A186" t="str">
            <v>41212</v>
          </cell>
          <cell r="B186" t="str">
            <v>Other Revenue - Registered Devices</v>
          </cell>
          <cell r="C186">
            <v>0</v>
          </cell>
          <cell r="D186">
            <v>0</v>
          </cell>
          <cell r="E186">
            <v>0</v>
          </cell>
          <cell r="F186">
            <v>0</v>
          </cell>
          <cell r="G186">
            <v>0</v>
          </cell>
          <cell r="H186">
            <v>-10374</v>
          </cell>
          <cell r="J186" t="str">
            <v>41212</v>
          </cell>
        </row>
        <row r="188">
          <cell r="B188" t="str">
            <v>31 Exports Revenue</v>
          </cell>
        </row>
        <row r="189">
          <cell r="A189" t="str">
            <v>41035</v>
          </cell>
          <cell r="B189" t="str">
            <v>Application Fee - Exports</v>
          </cell>
          <cell r="C189">
            <v>-25870</v>
          </cell>
          <cell r="D189">
            <v>-351280</v>
          </cell>
          <cell r="E189">
            <v>325410</v>
          </cell>
          <cell r="F189">
            <v>-351280</v>
          </cell>
          <cell r="G189">
            <v>325410</v>
          </cell>
          <cell r="H189">
            <v>-401170</v>
          </cell>
          <cell r="J189" t="str">
            <v>41035</v>
          </cell>
        </row>
        <row r="190">
          <cell r="A190" t="str">
            <v>41037</v>
          </cell>
          <cell r="B190" t="str">
            <v>Other Revenue - Exports</v>
          </cell>
          <cell r="C190">
            <v>0</v>
          </cell>
          <cell r="D190">
            <v>0</v>
          </cell>
          <cell r="E190">
            <v>0</v>
          </cell>
          <cell r="F190">
            <v>0</v>
          </cell>
          <cell r="G190">
            <v>0</v>
          </cell>
          <cell r="H190">
            <v>-5918</v>
          </cell>
          <cell r="J190" t="str">
            <v>41037</v>
          </cell>
        </row>
        <row r="192">
          <cell r="B192" t="str">
            <v>32 GMP Revenue</v>
          </cell>
        </row>
        <row r="193">
          <cell r="A193" t="str">
            <v>41040</v>
          </cell>
          <cell r="B193" t="str">
            <v>Overseas Inspection Fee - GMP</v>
          </cell>
          <cell r="C193">
            <v>72540</v>
          </cell>
          <cell r="D193">
            <v>-2141914.84</v>
          </cell>
          <cell r="E193">
            <v>2214454.84</v>
          </cell>
          <cell r="F193">
            <v>-2141914.84</v>
          </cell>
          <cell r="G193">
            <v>2214454.84</v>
          </cell>
          <cell r="H193">
            <v>-2115000</v>
          </cell>
          <cell r="J193" t="str">
            <v>41040</v>
          </cell>
        </row>
        <row r="194">
          <cell r="A194" t="str">
            <v>41042</v>
          </cell>
          <cell r="B194" t="str">
            <v>Overseas Inspection Airfare &amp; TA - GMP</v>
          </cell>
          <cell r="C194">
            <v>3640</v>
          </cell>
          <cell r="D194">
            <v>-431804.49</v>
          </cell>
          <cell r="E194">
            <v>435444.49</v>
          </cell>
          <cell r="F194">
            <v>-431804.49</v>
          </cell>
          <cell r="G194">
            <v>435444.49</v>
          </cell>
          <cell r="H194">
            <v>0</v>
          </cell>
          <cell r="J194" t="str">
            <v>41042</v>
          </cell>
        </row>
        <row r="195">
          <cell r="A195" t="str">
            <v>41045</v>
          </cell>
          <cell r="B195" t="str">
            <v>Annual Licence Fee - GMP</v>
          </cell>
          <cell r="C195">
            <v>-161797</v>
          </cell>
          <cell r="D195">
            <v>-272210</v>
          </cell>
          <cell r="E195">
            <v>110413</v>
          </cell>
          <cell r="F195">
            <v>-272210</v>
          </cell>
          <cell r="G195">
            <v>110413</v>
          </cell>
          <cell r="H195">
            <v>-1941570</v>
          </cell>
          <cell r="J195" t="str">
            <v>41045</v>
          </cell>
        </row>
        <row r="196">
          <cell r="A196" t="str">
            <v>41050</v>
          </cell>
          <cell r="B196" t="str">
            <v>Application Fee - GMP</v>
          </cell>
          <cell r="C196">
            <v>129280</v>
          </cell>
          <cell r="D196">
            <v>-1096450</v>
          </cell>
          <cell r="E196">
            <v>1225730</v>
          </cell>
          <cell r="F196">
            <v>-1096450</v>
          </cell>
          <cell r="G196">
            <v>1225730</v>
          </cell>
          <cell r="H196">
            <v>-11200</v>
          </cell>
          <cell r="J196" t="str">
            <v>41050</v>
          </cell>
        </row>
        <row r="197">
          <cell r="A197" t="str">
            <v>41055</v>
          </cell>
          <cell r="B197" t="str">
            <v>Evaluation Fee - GMP</v>
          </cell>
          <cell r="C197">
            <v>-40570</v>
          </cell>
          <cell r="D197">
            <v>-740902</v>
          </cell>
          <cell r="E197">
            <v>700332</v>
          </cell>
          <cell r="F197">
            <v>-740902</v>
          </cell>
          <cell r="G197">
            <v>700332</v>
          </cell>
          <cell r="H197">
            <v>0</v>
          </cell>
          <cell r="J197" t="str">
            <v>41055</v>
          </cell>
        </row>
        <row r="198">
          <cell r="A198" t="str">
            <v>41060</v>
          </cell>
          <cell r="B198" t="str">
            <v>Inspection Fee - GMP</v>
          </cell>
          <cell r="C198">
            <v>-8360</v>
          </cell>
          <cell r="D198">
            <v>-386409.98</v>
          </cell>
          <cell r="E198">
            <v>378049.98</v>
          </cell>
          <cell r="F198">
            <v>-386409.98</v>
          </cell>
          <cell r="G198">
            <v>378049.98</v>
          </cell>
          <cell r="H198">
            <v>-1913313.62</v>
          </cell>
          <cell r="J198" t="str">
            <v>41060</v>
          </cell>
        </row>
        <row r="199">
          <cell r="A199" t="str">
            <v>41062</v>
          </cell>
          <cell r="B199" t="str">
            <v>Other Revenue - GMP</v>
          </cell>
          <cell r="C199">
            <v>0</v>
          </cell>
          <cell r="D199">
            <v>0</v>
          </cell>
          <cell r="E199">
            <v>0</v>
          </cell>
          <cell r="F199">
            <v>0</v>
          </cell>
          <cell r="G199">
            <v>0</v>
          </cell>
          <cell r="H199">
            <v>-593771.04</v>
          </cell>
          <cell r="J199" t="str">
            <v>41062</v>
          </cell>
        </row>
        <row r="201">
          <cell r="B201" t="str">
            <v>33 Listed Medicines Revenue</v>
          </cell>
        </row>
        <row r="202">
          <cell r="A202" t="str">
            <v>41085</v>
          </cell>
          <cell r="B202" t="str">
            <v>Annual Charge - Listed Medicines</v>
          </cell>
          <cell r="C202">
            <v>-472439.96</v>
          </cell>
          <cell r="D202">
            <v>-4453467.2</v>
          </cell>
          <cell r="E202">
            <v>3981027.24</v>
          </cell>
          <cell r="F202">
            <v>-4453467.2</v>
          </cell>
          <cell r="G202">
            <v>3981027.24</v>
          </cell>
          <cell r="H202">
            <v>-5658000</v>
          </cell>
          <cell r="J202" t="str">
            <v>41085</v>
          </cell>
        </row>
        <row r="203">
          <cell r="A203" t="str">
            <v>41090</v>
          </cell>
          <cell r="B203" t="str">
            <v>Application Fee - Listed Medicines</v>
          </cell>
          <cell r="C203">
            <v>-95310</v>
          </cell>
          <cell r="D203">
            <v>-1139440</v>
          </cell>
          <cell r="E203">
            <v>1044130</v>
          </cell>
          <cell r="F203">
            <v>-1139440</v>
          </cell>
          <cell r="G203">
            <v>1044130</v>
          </cell>
          <cell r="H203">
            <v>-1288560</v>
          </cell>
          <cell r="J203" t="str">
            <v>41090</v>
          </cell>
        </row>
        <row r="204">
          <cell r="A204" t="str">
            <v>41095</v>
          </cell>
          <cell r="B204" t="str">
            <v>Evaluation Fee - Listed Medicines</v>
          </cell>
          <cell r="C204">
            <v>0</v>
          </cell>
          <cell r="D204">
            <v>-4910</v>
          </cell>
          <cell r="E204">
            <v>4910</v>
          </cell>
          <cell r="F204">
            <v>-4910</v>
          </cell>
          <cell r="G204">
            <v>4910</v>
          </cell>
          <cell r="H204">
            <v>0</v>
          </cell>
          <cell r="J204" t="str">
            <v>41095</v>
          </cell>
        </row>
        <row r="205">
          <cell r="A205" t="str">
            <v>41100</v>
          </cell>
          <cell r="B205" t="str">
            <v>Low Volume Fee - Listed Medicines</v>
          </cell>
          <cell r="C205">
            <v>1780</v>
          </cell>
          <cell r="D205">
            <v>-386480</v>
          </cell>
          <cell r="E205">
            <v>388260</v>
          </cell>
          <cell r="F205">
            <v>-386480</v>
          </cell>
          <cell r="G205">
            <v>388260</v>
          </cell>
          <cell r="H205">
            <v>-440660</v>
          </cell>
          <cell r="J205" t="str">
            <v>41100</v>
          </cell>
        </row>
        <row r="206">
          <cell r="A206" t="str">
            <v>41102</v>
          </cell>
          <cell r="B206" t="str">
            <v>Other Revenue - Listed Medicines</v>
          </cell>
          <cell r="C206">
            <v>0</v>
          </cell>
          <cell r="D206">
            <v>0</v>
          </cell>
          <cell r="E206">
            <v>0</v>
          </cell>
          <cell r="F206">
            <v>0</v>
          </cell>
          <cell r="G206">
            <v>0</v>
          </cell>
          <cell r="H206">
            <v>-111159.96</v>
          </cell>
          <cell r="J206" t="str">
            <v>41102</v>
          </cell>
        </row>
        <row r="208">
          <cell r="B208" t="str">
            <v>34 Registered Medicines Revenue</v>
          </cell>
        </row>
        <row r="209">
          <cell r="A209" t="str">
            <v>41130</v>
          </cell>
          <cell r="B209" t="str">
            <v>Annual Charge - Registered Medicines</v>
          </cell>
          <cell r="C209">
            <v>-228087</v>
          </cell>
          <cell r="D209">
            <v>-2187400</v>
          </cell>
          <cell r="E209">
            <v>1959313</v>
          </cell>
          <cell r="F209">
            <v>-2187400</v>
          </cell>
          <cell r="G209">
            <v>1959313</v>
          </cell>
          <cell r="H209">
            <v>-2816000</v>
          </cell>
          <cell r="J209" t="str">
            <v>41130</v>
          </cell>
        </row>
        <row r="210">
          <cell r="A210" t="str">
            <v>41135</v>
          </cell>
          <cell r="B210" t="str">
            <v>Application Fee - Registered Medicines</v>
          </cell>
          <cell r="C210">
            <v>-78520</v>
          </cell>
          <cell r="D210">
            <v>-1040580</v>
          </cell>
          <cell r="E210">
            <v>962060</v>
          </cell>
          <cell r="F210">
            <v>-1040580</v>
          </cell>
          <cell r="G210">
            <v>962060</v>
          </cell>
          <cell r="H210">
            <v>-869410</v>
          </cell>
          <cell r="J210" t="str">
            <v>41135</v>
          </cell>
        </row>
        <row r="211">
          <cell r="A211" t="str">
            <v>41140</v>
          </cell>
          <cell r="B211" t="str">
            <v>Evaluation Fee - Registered Medicines</v>
          </cell>
          <cell r="C211">
            <v>-233114</v>
          </cell>
          <cell r="D211">
            <v>-1341136</v>
          </cell>
          <cell r="E211">
            <v>1108022</v>
          </cell>
          <cell r="F211">
            <v>-1341136</v>
          </cell>
          <cell r="G211">
            <v>1108022</v>
          </cell>
          <cell r="H211">
            <v>-2061140</v>
          </cell>
          <cell r="J211" t="str">
            <v>41140</v>
          </cell>
        </row>
        <row r="212">
          <cell r="A212" t="str">
            <v>41145</v>
          </cell>
          <cell r="B212" t="str">
            <v>Evaluation Fee - Registered Medicines (ODBT)</v>
          </cell>
          <cell r="C212">
            <v>0</v>
          </cell>
          <cell r="D212">
            <v>-5270</v>
          </cell>
          <cell r="E212">
            <v>5270</v>
          </cell>
          <cell r="F212">
            <v>-5270</v>
          </cell>
          <cell r="G212">
            <v>5270</v>
          </cell>
          <cell r="H212">
            <v>0</v>
          </cell>
          <cell r="J212" t="str">
            <v>41145</v>
          </cell>
        </row>
        <row r="213">
          <cell r="A213" t="str">
            <v>41150</v>
          </cell>
          <cell r="B213" t="str">
            <v>Low Volume Fee - Registered Medicines</v>
          </cell>
          <cell r="C213">
            <v>400</v>
          </cell>
          <cell r="D213">
            <v>-94910</v>
          </cell>
          <cell r="E213">
            <v>95310</v>
          </cell>
          <cell r="F213">
            <v>-94910</v>
          </cell>
          <cell r="G213">
            <v>95310</v>
          </cell>
          <cell r="H213">
            <v>-151800</v>
          </cell>
          <cell r="J213" t="str">
            <v>41150</v>
          </cell>
        </row>
        <row r="214">
          <cell r="A214" t="str">
            <v>41152</v>
          </cell>
          <cell r="B214" t="str">
            <v>Other Revenue - Registered Medicines</v>
          </cell>
          <cell r="C214">
            <v>0</v>
          </cell>
          <cell r="D214">
            <v>0</v>
          </cell>
          <cell r="E214">
            <v>0</v>
          </cell>
          <cell r="F214">
            <v>0</v>
          </cell>
          <cell r="G214">
            <v>0</v>
          </cell>
          <cell r="H214">
            <v>-87006</v>
          </cell>
          <cell r="J214" t="str">
            <v>41152</v>
          </cell>
        </row>
        <row r="216">
          <cell r="B216" t="str">
            <v>35 Prescription Medicines Revenue</v>
          </cell>
        </row>
        <row r="217">
          <cell r="A217" t="str">
            <v>41155</v>
          </cell>
          <cell r="B217" t="str">
            <v>Annual Charge - Prescription Medicine</v>
          </cell>
          <cell r="C217">
            <v>-829853</v>
          </cell>
          <cell r="D217">
            <v>-8195440.9900000002</v>
          </cell>
          <cell r="E217">
            <v>7365587.9900000002</v>
          </cell>
          <cell r="F217">
            <v>-8195440.9900000002</v>
          </cell>
          <cell r="G217">
            <v>7365587.9900000002</v>
          </cell>
          <cell r="H217">
            <v>-9906150</v>
          </cell>
          <cell r="J217" t="str">
            <v>41155</v>
          </cell>
        </row>
        <row r="218">
          <cell r="A218" t="str">
            <v>41160</v>
          </cell>
          <cell r="B218" t="str">
            <v>Application Fee - Prescription Medicine</v>
          </cell>
          <cell r="C218">
            <v>-216870</v>
          </cell>
          <cell r="D218">
            <v>-1948972</v>
          </cell>
          <cell r="E218">
            <v>1732102</v>
          </cell>
          <cell r="F218">
            <v>-1948972</v>
          </cell>
          <cell r="G218">
            <v>1732102</v>
          </cell>
          <cell r="H218">
            <v>-1714813</v>
          </cell>
          <cell r="J218" t="str">
            <v>41160</v>
          </cell>
        </row>
        <row r="219">
          <cell r="A219" t="str">
            <v>41165</v>
          </cell>
          <cell r="B219" t="str">
            <v>Clinical Trial Fee - Prescription Medicine</v>
          </cell>
          <cell r="C219">
            <v>-44640</v>
          </cell>
          <cell r="D219">
            <v>-567080</v>
          </cell>
          <cell r="E219">
            <v>522440</v>
          </cell>
          <cell r="F219">
            <v>-567080</v>
          </cell>
          <cell r="G219">
            <v>522440</v>
          </cell>
          <cell r="H219">
            <v>-555420</v>
          </cell>
          <cell r="J219" t="str">
            <v>41165</v>
          </cell>
        </row>
        <row r="220">
          <cell r="A220" t="str">
            <v>41170</v>
          </cell>
          <cell r="B220" t="str">
            <v>Evaluation Fee - Prescription Medicine</v>
          </cell>
          <cell r="C220">
            <v>-1600996.18</v>
          </cell>
          <cell r="D220">
            <v>-18556373.309999999</v>
          </cell>
          <cell r="E220">
            <v>16955377.129999999</v>
          </cell>
          <cell r="F220">
            <v>-18556373.309999999</v>
          </cell>
          <cell r="G220">
            <v>16955377.129999999</v>
          </cell>
          <cell r="H220">
            <v>-24391890</v>
          </cell>
          <cell r="J220" t="str">
            <v>41170</v>
          </cell>
        </row>
        <row r="221">
          <cell r="A221" t="str">
            <v>41175</v>
          </cell>
          <cell r="B221" t="str">
            <v>Evaluation Fee - Prescription (ODBT)</v>
          </cell>
          <cell r="C221">
            <v>0</v>
          </cell>
          <cell r="D221">
            <v>-121933</v>
          </cell>
          <cell r="E221">
            <v>121933</v>
          </cell>
          <cell r="F221">
            <v>-121933</v>
          </cell>
          <cell r="G221">
            <v>121933</v>
          </cell>
          <cell r="H221">
            <v>0</v>
          </cell>
          <cell r="J221" t="str">
            <v>41175</v>
          </cell>
        </row>
        <row r="222">
          <cell r="A222" t="str">
            <v>41180</v>
          </cell>
          <cell r="B222" t="str">
            <v>Evaluation Fee (25%) - Prescription Medicine</v>
          </cell>
          <cell r="C222">
            <v>-170275.5</v>
          </cell>
          <cell r="D222">
            <v>-5075665</v>
          </cell>
          <cell r="E222">
            <v>4905389.5</v>
          </cell>
          <cell r="F222">
            <v>-5075665</v>
          </cell>
          <cell r="G222">
            <v>4905389.5</v>
          </cell>
          <cell r="H222">
            <v>0</v>
          </cell>
          <cell r="J222" t="str">
            <v>41180</v>
          </cell>
        </row>
        <row r="223">
          <cell r="A223" t="str">
            <v>41185</v>
          </cell>
          <cell r="B223" t="str">
            <v>Low Volume Fee - Prescription Medicine</v>
          </cell>
          <cell r="C223">
            <v>100</v>
          </cell>
          <cell r="D223">
            <v>-205860</v>
          </cell>
          <cell r="E223">
            <v>205960</v>
          </cell>
          <cell r="F223">
            <v>-205860</v>
          </cell>
          <cell r="G223">
            <v>205960</v>
          </cell>
          <cell r="H223">
            <v>-209770</v>
          </cell>
          <cell r="J223" t="str">
            <v>41185</v>
          </cell>
        </row>
        <row r="224">
          <cell r="A224" t="str">
            <v>41187</v>
          </cell>
          <cell r="B224" t="str">
            <v>Other Revenue - Prescription Medicine</v>
          </cell>
          <cell r="C224">
            <v>0</v>
          </cell>
          <cell r="D224">
            <v>0</v>
          </cell>
          <cell r="E224">
            <v>0</v>
          </cell>
          <cell r="F224">
            <v>0</v>
          </cell>
          <cell r="G224">
            <v>0</v>
          </cell>
          <cell r="H224">
            <v>-542510</v>
          </cell>
          <cell r="J224" t="str">
            <v>41187</v>
          </cell>
        </row>
        <row r="226">
          <cell r="B226" t="str">
            <v>36 Other Revenue</v>
          </cell>
        </row>
        <row r="227">
          <cell r="A227" t="str">
            <v>41005</v>
          </cell>
          <cell r="B227" t="str">
            <v>Commonwealth Funds for NRL - TGA Revenue</v>
          </cell>
          <cell r="C227">
            <v>0</v>
          </cell>
          <cell r="D227">
            <v>0</v>
          </cell>
          <cell r="E227">
            <v>0</v>
          </cell>
          <cell r="F227">
            <v>0</v>
          </cell>
          <cell r="G227">
            <v>0</v>
          </cell>
          <cell r="H227">
            <v>0</v>
          </cell>
          <cell r="J227" t="str">
            <v>41005</v>
          </cell>
        </row>
        <row r="228">
          <cell r="A228" t="str">
            <v>42000</v>
          </cell>
          <cell r="B228" t="str">
            <v>Other Operating Revenue</v>
          </cell>
          <cell r="C228">
            <v>0</v>
          </cell>
          <cell r="D228">
            <v>0</v>
          </cell>
          <cell r="E228">
            <v>0</v>
          </cell>
          <cell r="F228">
            <v>0</v>
          </cell>
          <cell r="G228">
            <v>0</v>
          </cell>
          <cell r="H228">
            <v>0</v>
          </cell>
          <cell r="J228" t="e">
            <v>#N/A</v>
          </cell>
        </row>
        <row r="229">
          <cell r="A229" t="str">
            <v>42005</v>
          </cell>
          <cell r="B229" t="str">
            <v>GHTF receipts</v>
          </cell>
          <cell r="C229">
            <v>0</v>
          </cell>
          <cell r="D229">
            <v>0</v>
          </cell>
          <cell r="E229">
            <v>0</v>
          </cell>
          <cell r="F229">
            <v>0</v>
          </cell>
          <cell r="G229">
            <v>0</v>
          </cell>
          <cell r="H229">
            <v>0</v>
          </cell>
          <cell r="J229" t="str">
            <v>42005</v>
          </cell>
        </row>
        <row r="230">
          <cell r="A230" t="str">
            <v>42010</v>
          </cell>
          <cell r="B230" t="str">
            <v>International Revenue</v>
          </cell>
          <cell r="C230">
            <v>-118234.72</v>
          </cell>
          <cell r="D230">
            <v>-360599.99</v>
          </cell>
          <cell r="E230">
            <v>242365.27</v>
          </cell>
          <cell r="F230">
            <v>-360599.99</v>
          </cell>
          <cell r="G230">
            <v>242365.27</v>
          </cell>
          <cell r="H230">
            <v>-500000</v>
          </cell>
          <cell r="J230" t="str">
            <v>42010</v>
          </cell>
        </row>
        <row r="231">
          <cell r="A231" t="str">
            <v>42015</v>
          </cell>
          <cell r="B231" t="str">
            <v>Other Revenue</v>
          </cell>
          <cell r="C231">
            <v>-99973.86</v>
          </cell>
          <cell r="D231">
            <v>-450720.92</v>
          </cell>
          <cell r="E231">
            <v>350747.06</v>
          </cell>
          <cell r="F231">
            <v>-450720.92</v>
          </cell>
          <cell r="G231">
            <v>350747.06</v>
          </cell>
          <cell r="H231">
            <v>-190925.36</v>
          </cell>
          <cell r="J231" t="str">
            <v>42015</v>
          </cell>
        </row>
        <row r="232">
          <cell r="A232" t="str">
            <v>42020</v>
          </cell>
          <cell r="B232" t="str">
            <v>Price of Outputs - Appropriations</v>
          </cell>
          <cell r="C232">
            <v>-289833</v>
          </cell>
          <cell r="D232">
            <v>-1137000</v>
          </cell>
          <cell r="E232">
            <v>847167</v>
          </cell>
          <cell r="F232">
            <v>-1137000</v>
          </cell>
          <cell r="G232">
            <v>847167</v>
          </cell>
          <cell r="H232">
            <v>0</v>
          </cell>
          <cell r="J232" t="str">
            <v>42020</v>
          </cell>
        </row>
        <row r="233">
          <cell r="A233" t="str">
            <v>42025</v>
          </cell>
          <cell r="B233" t="str">
            <v>Publications / Miscellaneous</v>
          </cell>
          <cell r="C233">
            <v>-95326.76</v>
          </cell>
          <cell r="D233">
            <v>-760485.4</v>
          </cell>
          <cell r="E233">
            <v>665158.64</v>
          </cell>
          <cell r="F233">
            <v>-760485.4</v>
          </cell>
          <cell r="G233">
            <v>665158.64</v>
          </cell>
          <cell r="H233">
            <v>0</v>
          </cell>
          <cell r="J233" t="str">
            <v>42025</v>
          </cell>
        </row>
        <row r="234">
          <cell r="A234" t="str">
            <v>42030</v>
          </cell>
          <cell r="B234" t="str">
            <v>Revenue from Other depts &amp; agencies</v>
          </cell>
          <cell r="C234">
            <v>-79124.5</v>
          </cell>
          <cell r="D234">
            <v>-2409095.59</v>
          </cell>
          <cell r="E234">
            <v>2329971.09</v>
          </cell>
          <cell r="F234">
            <v>-2409095.59</v>
          </cell>
          <cell r="G234">
            <v>2329971.09</v>
          </cell>
          <cell r="H234">
            <v>-400000</v>
          </cell>
          <cell r="J234" t="str">
            <v>42030</v>
          </cell>
        </row>
        <row r="235">
          <cell r="A235" t="str">
            <v>42035</v>
          </cell>
          <cell r="B235" t="str">
            <v>TGA Laboratories - TGA Revenue</v>
          </cell>
          <cell r="C235">
            <v>-4213.6400000000003</v>
          </cell>
          <cell r="D235">
            <v>-69058.52</v>
          </cell>
          <cell r="E235">
            <v>64844.88</v>
          </cell>
          <cell r="F235">
            <v>-69058.52</v>
          </cell>
          <cell r="G235">
            <v>64844.88</v>
          </cell>
          <cell r="H235">
            <v>-300000</v>
          </cell>
          <cell r="J235" t="str">
            <v>42035</v>
          </cell>
        </row>
        <row r="236">
          <cell r="A236" t="str">
            <v>42040</v>
          </cell>
          <cell r="B236" t="str">
            <v>Training</v>
          </cell>
          <cell r="C236">
            <v>-13.64</v>
          </cell>
          <cell r="D236">
            <v>-55817.23</v>
          </cell>
          <cell r="E236">
            <v>55803.59</v>
          </cell>
          <cell r="F236">
            <v>-55817.23</v>
          </cell>
          <cell r="G236">
            <v>55803.59</v>
          </cell>
          <cell r="H236">
            <v>0</v>
          </cell>
          <cell r="J236" t="str">
            <v>42040</v>
          </cell>
        </row>
        <row r="237">
          <cell r="A237" t="str">
            <v>42045</v>
          </cell>
          <cell r="B237" t="str">
            <v>Trans Tasman Funding</v>
          </cell>
          <cell r="C237">
            <v>0</v>
          </cell>
          <cell r="D237">
            <v>0</v>
          </cell>
          <cell r="E237">
            <v>0</v>
          </cell>
          <cell r="F237">
            <v>0</v>
          </cell>
          <cell r="G237">
            <v>0</v>
          </cell>
          <cell r="H237">
            <v>-4380000</v>
          </cell>
          <cell r="J237" t="str">
            <v>42045</v>
          </cell>
        </row>
        <row r="238">
          <cell r="A238" t="str">
            <v>43005</v>
          </cell>
          <cell r="B238" t="str">
            <v>Gains/Loss on Sale of Assets</v>
          </cell>
          <cell r="C238">
            <v>0</v>
          </cell>
          <cell r="D238">
            <v>0</v>
          </cell>
          <cell r="E238">
            <v>0</v>
          </cell>
          <cell r="F238">
            <v>0</v>
          </cell>
          <cell r="G238">
            <v>0</v>
          </cell>
          <cell r="H238">
            <v>0</v>
          </cell>
          <cell r="J238" t="str">
            <v>43005</v>
          </cell>
        </row>
        <row r="239">
          <cell r="A239" t="str">
            <v>44005</v>
          </cell>
          <cell r="B239" t="str">
            <v>Interest Bank Deposits</v>
          </cell>
          <cell r="C239">
            <v>0</v>
          </cell>
          <cell r="D239">
            <v>0</v>
          </cell>
          <cell r="E239">
            <v>0</v>
          </cell>
          <cell r="F239">
            <v>0</v>
          </cell>
          <cell r="G239">
            <v>0</v>
          </cell>
          <cell r="H239">
            <v>0</v>
          </cell>
          <cell r="J239" t="str">
            <v>44005</v>
          </cell>
        </row>
        <row r="240">
          <cell r="A240" t="str">
            <v>44010</v>
          </cell>
          <cell r="B240" t="str">
            <v>Interest from Investments</v>
          </cell>
          <cell r="C240">
            <v>0</v>
          </cell>
          <cell r="D240">
            <v>0</v>
          </cell>
          <cell r="E240">
            <v>0</v>
          </cell>
          <cell r="F240">
            <v>0</v>
          </cell>
          <cell r="G240">
            <v>0</v>
          </cell>
          <cell r="H240">
            <v>0</v>
          </cell>
          <cell r="J240" t="str">
            <v>44010</v>
          </cell>
        </row>
        <row r="241">
          <cell r="A241" t="str">
            <v>44015</v>
          </cell>
          <cell r="B241" t="str">
            <v>Interest from Other Sources</v>
          </cell>
          <cell r="C241">
            <v>0</v>
          </cell>
          <cell r="D241">
            <v>0</v>
          </cell>
          <cell r="E241">
            <v>0</v>
          </cell>
          <cell r="F241">
            <v>0</v>
          </cell>
          <cell r="G241">
            <v>0</v>
          </cell>
          <cell r="H241">
            <v>0</v>
          </cell>
          <cell r="J241" t="str">
            <v>44015</v>
          </cell>
        </row>
        <row r="242">
          <cell r="A242" t="str">
            <v>44020</v>
          </cell>
          <cell r="B242" t="str">
            <v>Interest from Related Entities</v>
          </cell>
          <cell r="C242">
            <v>0</v>
          </cell>
          <cell r="D242">
            <v>0</v>
          </cell>
          <cell r="E242">
            <v>0</v>
          </cell>
          <cell r="F242">
            <v>0</v>
          </cell>
          <cell r="G242">
            <v>0</v>
          </cell>
          <cell r="H242">
            <v>0</v>
          </cell>
          <cell r="J242" t="str">
            <v>44020</v>
          </cell>
        </row>
        <row r="243">
          <cell r="A243" t="str">
            <v>45005</v>
          </cell>
          <cell r="B243" t="str">
            <v>Other Non Operating Revenue</v>
          </cell>
          <cell r="C243">
            <v>-173.98</v>
          </cell>
          <cell r="D243">
            <v>-37227.269999999997</v>
          </cell>
          <cell r="E243">
            <v>37053.29</v>
          </cell>
          <cell r="F243">
            <v>-37227.269999999997</v>
          </cell>
          <cell r="G243">
            <v>37053.29</v>
          </cell>
          <cell r="H243">
            <v>0</v>
          </cell>
          <cell r="J243" t="str">
            <v>45005</v>
          </cell>
        </row>
        <row r="244">
          <cell r="A244" t="str">
            <v>45015</v>
          </cell>
          <cell r="B244" t="str">
            <v>Resources Received free of charge</v>
          </cell>
          <cell r="C244">
            <v>-5208</v>
          </cell>
          <cell r="D244">
            <v>-62500</v>
          </cell>
          <cell r="E244">
            <v>57292</v>
          </cell>
          <cell r="F244">
            <v>-62500</v>
          </cell>
          <cell r="G244">
            <v>57292</v>
          </cell>
          <cell r="H244">
            <v>-65000</v>
          </cell>
          <cell r="J244" t="str">
            <v>45015</v>
          </cell>
        </row>
        <row r="245">
          <cell r="A245" t="str">
            <v>45105</v>
          </cell>
          <cell r="B245" t="str">
            <v>Subpoena - Recovery of Cost</v>
          </cell>
          <cell r="C245">
            <v>0</v>
          </cell>
          <cell r="D245">
            <v>0</v>
          </cell>
          <cell r="E245">
            <v>0</v>
          </cell>
          <cell r="F245">
            <v>0</v>
          </cell>
          <cell r="G245">
            <v>0</v>
          </cell>
          <cell r="H245">
            <v>-20000</v>
          </cell>
          <cell r="J245" t="e">
            <v>#N/A</v>
          </cell>
        </row>
        <row r="246">
          <cell r="A246" t="str">
            <v>45110</v>
          </cell>
          <cell r="B246" t="str">
            <v>Litigation - Recovery of Cost</v>
          </cell>
          <cell r="C246">
            <v>0</v>
          </cell>
          <cell r="D246">
            <v>0</v>
          </cell>
          <cell r="E246">
            <v>0</v>
          </cell>
          <cell r="F246">
            <v>0</v>
          </cell>
          <cell r="G246">
            <v>0</v>
          </cell>
          <cell r="H246">
            <v>0</v>
          </cell>
          <cell r="J246" t="e">
            <v>#N/A</v>
          </cell>
        </row>
        <row r="247">
          <cell r="A247" t="str">
            <v>45115</v>
          </cell>
          <cell r="B247" t="str">
            <v>Litigation Enforcement - Recovery of Cost</v>
          </cell>
          <cell r="C247">
            <v>0</v>
          </cell>
          <cell r="D247">
            <v>0</v>
          </cell>
          <cell r="E247">
            <v>0</v>
          </cell>
          <cell r="F247">
            <v>0</v>
          </cell>
          <cell r="G247">
            <v>0</v>
          </cell>
          <cell r="H247">
            <v>0</v>
          </cell>
          <cell r="J247" t="e">
            <v>#N/A</v>
          </cell>
        </row>
        <row r="248">
          <cell r="A248" t="str">
            <v>46575</v>
          </cell>
          <cell r="B248" t="str">
            <v>Other dept misc rev</v>
          </cell>
          <cell r="C248">
            <v>0</v>
          </cell>
          <cell r="D248">
            <v>0</v>
          </cell>
          <cell r="E248">
            <v>0</v>
          </cell>
          <cell r="F248">
            <v>0</v>
          </cell>
          <cell r="G248">
            <v>0</v>
          </cell>
          <cell r="H248">
            <v>0</v>
          </cell>
          <cell r="J248" t="e">
            <v>#N/A</v>
          </cell>
        </row>
        <row r="249">
          <cell r="A249" t="str">
            <v>47005</v>
          </cell>
          <cell r="B249" t="str">
            <v>Net Foreign Exchange Gains</v>
          </cell>
          <cell r="C249">
            <v>0</v>
          </cell>
          <cell r="D249">
            <v>0</v>
          </cell>
          <cell r="E249">
            <v>0</v>
          </cell>
          <cell r="F249">
            <v>0</v>
          </cell>
          <cell r="G249">
            <v>0</v>
          </cell>
          <cell r="H249">
            <v>0</v>
          </cell>
          <cell r="J249" t="str">
            <v>47005</v>
          </cell>
        </row>
        <row r="250">
          <cell r="C250" t="str">
            <v>-</v>
          </cell>
          <cell r="D250" t="str">
            <v>-</v>
          </cell>
          <cell r="E250" t="str">
            <v>-</v>
          </cell>
          <cell r="F250" t="str">
            <v>-</v>
          </cell>
          <cell r="G250" t="str">
            <v>-</v>
          </cell>
          <cell r="H250" t="str">
            <v>-</v>
          </cell>
        </row>
        <row r="251">
          <cell r="B251" t="str">
            <v>Total Revenue</v>
          </cell>
          <cell r="C251">
            <v>-5574408.3300000001</v>
          </cell>
          <cell r="D251">
            <v>-73223495.969999999</v>
          </cell>
          <cell r="E251">
            <v>67649087.640000001</v>
          </cell>
          <cell r="F251">
            <v>-73223495.969999999</v>
          </cell>
          <cell r="G251">
            <v>67649087.640000001</v>
          </cell>
          <cell r="H251">
            <v>-79899962.019999996</v>
          </cell>
        </row>
        <row r="252">
          <cell r="C252" t="str">
            <v>=</v>
          </cell>
          <cell r="D252" t="str">
            <v>=</v>
          </cell>
          <cell r="E252" t="str">
            <v>=</v>
          </cell>
          <cell r="F252" t="str">
            <v>=</v>
          </cell>
          <cell r="G252" t="str">
            <v>=</v>
          </cell>
          <cell r="H252" t="str">
            <v>=</v>
          </cell>
        </row>
        <row r="254">
          <cell r="B254" t="str">
            <v>EXPENSES</v>
          </cell>
        </row>
        <row r="255">
          <cell r="B255" t="str">
            <v>Employee Expenses</v>
          </cell>
        </row>
        <row r="257">
          <cell r="B257" t="str">
            <v>37 Salaries</v>
          </cell>
        </row>
        <row r="258">
          <cell r="A258" t="str">
            <v>51005</v>
          </cell>
          <cell r="B258" t="str">
            <v>Salaries and Wages</v>
          </cell>
          <cell r="C258">
            <v>2216093.73</v>
          </cell>
          <cell r="D258">
            <v>28857047.199999999</v>
          </cell>
          <cell r="E258">
            <v>-26640953.469999999</v>
          </cell>
          <cell r="F258">
            <v>28857047.199999999</v>
          </cell>
          <cell r="G258">
            <v>-26640953.469999999</v>
          </cell>
          <cell r="H258">
            <v>33317611.890000001</v>
          </cell>
          <cell r="J258" t="str">
            <v>51005</v>
          </cell>
        </row>
        <row r="259">
          <cell r="A259" t="str">
            <v>51015</v>
          </cell>
          <cell r="B259" t="str">
            <v>Higher Duties Allowances</v>
          </cell>
          <cell r="C259">
            <v>39415.93</v>
          </cell>
          <cell r="D259">
            <v>538689.88</v>
          </cell>
          <cell r="E259">
            <v>-499273.95</v>
          </cell>
          <cell r="F259">
            <v>538689.88</v>
          </cell>
          <cell r="G259">
            <v>-499273.95</v>
          </cell>
          <cell r="H259">
            <v>0</v>
          </cell>
          <cell r="J259" t="str">
            <v>51015</v>
          </cell>
        </row>
        <row r="260">
          <cell r="A260" t="str">
            <v>51050</v>
          </cell>
          <cell r="B260" t="str">
            <v>Overtime</v>
          </cell>
          <cell r="C260">
            <v>4160.26</v>
          </cell>
          <cell r="D260">
            <v>59440.86</v>
          </cell>
          <cell r="E260">
            <v>-55280.6</v>
          </cell>
          <cell r="F260">
            <v>59440.86</v>
          </cell>
          <cell r="G260">
            <v>-55280.6</v>
          </cell>
          <cell r="H260">
            <v>0</v>
          </cell>
          <cell r="J260" t="str">
            <v>51050</v>
          </cell>
        </row>
        <row r="262">
          <cell r="B262" t="str">
            <v>38 Performance Pay</v>
          </cell>
        </row>
        <row r="263">
          <cell r="A263" t="str">
            <v>51055</v>
          </cell>
          <cell r="B263" t="str">
            <v>Performance Pay</v>
          </cell>
          <cell r="C263">
            <v>74641.06</v>
          </cell>
          <cell r="D263">
            <v>598481.97</v>
          </cell>
          <cell r="E263">
            <v>-523840.91</v>
          </cell>
          <cell r="F263">
            <v>598481.97</v>
          </cell>
          <cell r="G263">
            <v>-523840.91</v>
          </cell>
          <cell r="H263">
            <v>944598.61999999802</v>
          </cell>
          <cell r="J263" t="str">
            <v>51055</v>
          </cell>
        </row>
        <row r="264">
          <cell r="A264" t="str">
            <v>51120</v>
          </cell>
          <cell r="B264" t="str">
            <v>SES Performance Pay</v>
          </cell>
          <cell r="C264">
            <v>0</v>
          </cell>
          <cell r="D264">
            <v>6650</v>
          </cell>
          <cell r="E264">
            <v>-6650</v>
          </cell>
          <cell r="F264">
            <v>6650</v>
          </cell>
          <cell r="G264">
            <v>-6650</v>
          </cell>
          <cell r="H264">
            <v>0</v>
          </cell>
          <cell r="J264" t="str">
            <v>51120</v>
          </cell>
        </row>
        <row r="265">
          <cell r="A265" t="str">
            <v>51125</v>
          </cell>
          <cell r="B265" t="str">
            <v>SES Retention Bonus</v>
          </cell>
          <cell r="C265">
            <v>0</v>
          </cell>
          <cell r="D265">
            <v>0</v>
          </cell>
          <cell r="E265">
            <v>0</v>
          </cell>
          <cell r="F265">
            <v>0</v>
          </cell>
          <cell r="G265">
            <v>0</v>
          </cell>
          <cell r="H265">
            <v>0</v>
          </cell>
          <cell r="J265" t="str">
            <v>51125</v>
          </cell>
        </row>
        <row r="267">
          <cell r="B267" t="str">
            <v>39 Leave Expenses</v>
          </cell>
        </row>
        <row r="268">
          <cell r="A268" t="str">
            <v>51025</v>
          </cell>
          <cell r="B268" t="str">
            <v>Maternity leave exp</v>
          </cell>
          <cell r="C268">
            <v>6603.59</v>
          </cell>
          <cell r="D268">
            <v>107124.42</v>
          </cell>
          <cell r="E268">
            <v>-100520.83</v>
          </cell>
          <cell r="F268">
            <v>107124.42</v>
          </cell>
          <cell r="G268">
            <v>-100520.83</v>
          </cell>
          <cell r="H268">
            <v>0</v>
          </cell>
          <cell r="J268" t="str">
            <v>51025</v>
          </cell>
        </row>
        <row r="269">
          <cell r="A269" t="str">
            <v>51035</v>
          </cell>
          <cell r="B269" t="str">
            <v>Miscellaneous leave expense</v>
          </cell>
          <cell r="C269">
            <v>7729.36</v>
          </cell>
          <cell r="D269">
            <v>123778.63</v>
          </cell>
          <cell r="E269">
            <v>-116049.27</v>
          </cell>
          <cell r="F269">
            <v>123778.63</v>
          </cell>
          <cell r="G269">
            <v>-116049.27</v>
          </cell>
          <cell r="H269">
            <v>0</v>
          </cell>
          <cell r="J269" t="str">
            <v>51035</v>
          </cell>
        </row>
        <row r="270">
          <cell r="A270" t="str">
            <v>51060</v>
          </cell>
          <cell r="B270" t="str">
            <v>Long Service Leave</v>
          </cell>
          <cell r="C270">
            <v>-206072.52</v>
          </cell>
          <cell r="D270">
            <v>1422764.4498000001</v>
          </cell>
          <cell r="E270">
            <v>-1628836.9698000001</v>
          </cell>
          <cell r="F270">
            <v>1422764.4498000001</v>
          </cell>
          <cell r="G270">
            <v>-1628836.9698000001</v>
          </cell>
          <cell r="H270">
            <v>1166116.3700000001</v>
          </cell>
          <cell r="J270" t="str">
            <v>51060</v>
          </cell>
        </row>
        <row r="271">
          <cell r="A271" t="str">
            <v>51065</v>
          </cell>
          <cell r="B271" t="str">
            <v>Long Service Leave Paid In Lieu</v>
          </cell>
          <cell r="C271">
            <v>0</v>
          </cell>
          <cell r="D271">
            <v>0</v>
          </cell>
          <cell r="E271">
            <v>0</v>
          </cell>
          <cell r="F271">
            <v>0</v>
          </cell>
          <cell r="G271">
            <v>0</v>
          </cell>
          <cell r="H271">
            <v>0</v>
          </cell>
          <cell r="J271" t="str">
            <v>51065</v>
          </cell>
        </row>
        <row r="272">
          <cell r="A272" t="str">
            <v>51070</v>
          </cell>
          <cell r="B272" t="str">
            <v>Long Service Leave on Tfr OUT</v>
          </cell>
          <cell r="C272">
            <v>0</v>
          </cell>
          <cell r="D272">
            <v>2154.0700000000002</v>
          </cell>
          <cell r="E272">
            <v>-2154.0700000000002</v>
          </cell>
          <cell r="F272">
            <v>2154.0700000000002</v>
          </cell>
          <cell r="G272">
            <v>-2154.0700000000002</v>
          </cell>
          <cell r="H272">
            <v>0</v>
          </cell>
          <cell r="J272" t="str">
            <v>51070</v>
          </cell>
        </row>
        <row r="273">
          <cell r="A273" t="str">
            <v>51075</v>
          </cell>
          <cell r="B273" t="str">
            <v>Long Service Leave on Tfr IN</v>
          </cell>
          <cell r="C273">
            <v>0</v>
          </cell>
          <cell r="D273">
            <v>0</v>
          </cell>
          <cell r="E273">
            <v>0</v>
          </cell>
          <cell r="F273">
            <v>0</v>
          </cell>
          <cell r="G273">
            <v>0</v>
          </cell>
          <cell r="H273">
            <v>0</v>
          </cell>
          <cell r="J273" t="str">
            <v>51075</v>
          </cell>
        </row>
        <row r="274">
          <cell r="A274" t="str">
            <v>51080</v>
          </cell>
          <cell r="B274" t="str">
            <v>Personal leave exp</v>
          </cell>
          <cell r="C274">
            <v>114508.44</v>
          </cell>
          <cell r="D274">
            <v>1382841.88</v>
          </cell>
          <cell r="E274">
            <v>-1268333.44</v>
          </cell>
          <cell r="F274">
            <v>1382841.88</v>
          </cell>
          <cell r="G274">
            <v>-1268333.44</v>
          </cell>
          <cell r="H274">
            <v>0</v>
          </cell>
          <cell r="J274" t="str">
            <v>51080</v>
          </cell>
        </row>
        <row r="275">
          <cell r="A275" t="str">
            <v>51085</v>
          </cell>
          <cell r="B275" t="str">
            <v>Recreation Leave</v>
          </cell>
          <cell r="C275">
            <v>176798.07</v>
          </cell>
          <cell r="D275">
            <v>2982830.7102000001</v>
          </cell>
          <cell r="E275">
            <v>-2806032.6401999998</v>
          </cell>
          <cell r="F275">
            <v>2982830.7102000001</v>
          </cell>
          <cell r="G275">
            <v>-2806032.6401999998</v>
          </cell>
          <cell r="H275">
            <v>2863715.49</v>
          </cell>
          <cell r="J275" t="str">
            <v>51085</v>
          </cell>
        </row>
        <row r="276">
          <cell r="A276" t="str">
            <v>51095</v>
          </cell>
          <cell r="B276" t="str">
            <v>Recreation Leave Paid in Lieu</v>
          </cell>
          <cell r="C276">
            <v>135.35</v>
          </cell>
          <cell r="D276">
            <v>2119.4499999999998</v>
          </cell>
          <cell r="E276">
            <v>-1984.1</v>
          </cell>
          <cell r="F276">
            <v>2119.4499999999998</v>
          </cell>
          <cell r="G276">
            <v>-1984.1</v>
          </cell>
          <cell r="H276">
            <v>0</v>
          </cell>
          <cell r="J276" t="str">
            <v>51095</v>
          </cell>
        </row>
        <row r="277">
          <cell r="A277" t="str">
            <v>51100</v>
          </cell>
          <cell r="B277" t="str">
            <v>Recreation Leave Reduction on Tfr IN</v>
          </cell>
          <cell r="C277">
            <v>-330.89</v>
          </cell>
          <cell r="D277">
            <v>330.89</v>
          </cell>
          <cell r="E277">
            <v>-661.78</v>
          </cell>
          <cell r="F277">
            <v>330.89</v>
          </cell>
          <cell r="G277">
            <v>-661.78</v>
          </cell>
          <cell r="H277">
            <v>0</v>
          </cell>
          <cell r="J277" t="str">
            <v>51100</v>
          </cell>
        </row>
        <row r="278">
          <cell r="A278" t="str">
            <v>51105</v>
          </cell>
          <cell r="B278" t="str">
            <v>Recreation Leave Reduction on Tfr OUT</v>
          </cell>
          <cell r="C278">
            <v>0</v>
          </cell>
          <cell r="D278">
            <v>3005.57</v>
          </cell>
          <cell r="E278">
            <v>-3005.57</v>
          </cell>
          <cell r="F278">
            <v>3005.57</v>
          </cell>
          <cell r="G278">
            <v>-3005.57</v>
          </cell>
          <cell r="H278">
            <v>0</v>
          </cell>
          <cell r="J278" t="str">
            <v>51105</v>
          </cell>
        </row>
        <row r="280">
          <cell r="B280" t="str">
            <v>40 Superannuation</v>
          </cell>
        </row>
        <row r="281">
          <cell r="A281" t="str">
            <v>51135</v>
          </cell>
          <cell r="B281" t="str">
            <v>Super - Employer Productivity Contributn - Related</v>
          </cell>
          <cell r="C281">
            <v>89484.56</v>
          </cell>
          <cell r="D281">
            <v>950834.94</v>
          </cell>
          <cell r="E281">
            <v>-861350.38</v>
          </cell>
          <cell r="F281">
            <v>950834.94</v>
          </cell>
          <cell r="G281">
            <v>-861350.38</v>
          </cell>
          <cell r="H281">
            <v>0</v>
          </cell>
          <cell r="J281" t="str">
            <v>51135</v>
          </cell>
        </row>
        <row r="282">
          <cell r="A282" t="str">
            <v>51140</v>
          </cell>
          <cell r="B282" t="str">
            <v>Super - Employer Productivity Contributn - External</v>
          </cell>
          <cell r="C282">
            <v>348.24</v>
          </cell>
          <cell r="D282">
            <v>2692.28</v>
          </cell>
          <cell r="E282">
            <v>-2344.04</v>
          </cell>
          <cell r="F282">
            <v>2692.28</v>
          </cell>
          <cell r="G282">
            <v>-2344.04</v>
          </cell>
          <cell r="H282">
            <v>0</v>
          </cell>
          <cell r="J282" t="str">
            <v>51140</v>
          </cell>
        </row>
        <row r="283">
          <cell r="A283" t="str">
            <v>51145</v>
          </cell>
          <cell r="B283" t="str">
            <v>Superannuation Paid - Related (CSS/PSS)</v>
          </cell>
          <cell r="C283">
            <v>396755.56</v>
          </cell>
          <cell r="D283">
            <v>4798521.6100000003</v>
          </cell>
          <cell r="E283">
            <v>-4401766.05</v>
          </cell>
          <cell r="F283">
            <v>4798521.6100000003</v>
          </cell>
          <cell r="G283">
            <v>-4401766.05</v>
          </cell>
          <cell r="H283">
            <v>6619600.1700000102</v>
          </cell>
          <cell r="J283" t="str">
            <v>51145</v>
          </cell>
        </row>
        <row r="284">
          <cell r="A284" t="str">
            <v>51150</v>
          </cell>
          <cell r="B284" t="str">
            <v>Superannuation Paid - External</v>
          </cell>
          <cell r="C284">
            <v>1177.75</v>
          </cell>
          <cell r="D284">
            <v>23414.85</v>
          </cell>
          <cell r="E284">
            <v>-22237.1</v>
          </cell>
          <cell r="F284">
            <v>23414.85</v>
          </cell>
          <cell r="G284">
            <v>-22237.1</v>
          </cell>
          <cell r="H284">
            <v>0</v>
          </cell>
          <cell r="J284" t="str">
            <v>51150</v>
          </cell>
        </row>
        <row r="286">
          <cell r="B286" t="str">
            <v>41 Other Allowances</v>
          </cell>
        </row>
        <row r="287">
          <cell r="A287" t="str">
            <v>51030</v>
          </cell>
          <cell r="B287" t="str">
            <v>Meal Allowances</v>
          </cell>
          <cell r="C287">
            <v>21.1</v>
          </cell>
          <cell r="D287">
            <v>399.79</v>
          </cell>
          <cell r="E287">
            <v>-378.69</v>
          </cell>
          <cell r="F287">
            <v>399.79</v>
          </cell>
          <cell r="G287">
            <v>-378.69</v>
          </cell>
          <cell r="H287">
            <v>0</v>
          </cell>
          <cell r="J287" t="str">
            <v>51030</v>
          </cell>
        </row>
        <row r="288">
          <cell r="A288" t="str">
            <v>51040</v>
          </cell>
          <cell r="B288" t="str">
            <v>Other Allowances</v>
          </cell>
          <cell r="C288">
            <v>36751.21</v>
          </cell>
          <cell r="D288">
            <v>450245.66</v>
          </cell>
          <cell r="E288">
            <v>-413494.45</v>
          </cell>
          <cell r="F288">
            <v>450245.66</v>
          </cell>
          <cell r="G288">
            <v>-413494.45</v>
          </cell>
          <cell r="H288">
            <v>483548.39999999898</v>
          </cell>
          <cell r="J288" t="str">
            <v>51040</v>
          </cell>
        </row>
        <row r="289">
          <cell r="A289" t="str">
            <v>51045</v>
          </cell>
          <cell r="B289" t="str">
            <v>Other Employee Entitlements</v>
          </cell>
          <cell r="C289">
            <v>0</v>
          </cell>
          <cell r="D289">
            <v>11331.91</v>
          </cell>
          <cell r="E289">
            <v>-11331.91</v>
          </cell>
          <cell r="F289">
            <v>11331.91</v>
          </cell>
          <cell r="G289">
            <v>-11331.91</v>
          </cell>
          <cell r="H289">
            <v>95677.799999999901</v>
          </cell>
          <cell r="J289" t="str">
            <v>51045</v>
          </cell>
        </row>
        <row r="290">
          <cell r="A290" t="str">
            <v>51046</v>
          </cell>
          <cell r="B290" t="str">
            <v>Medical Officers Allowance</v>
          </cell>
          <cell r="C290">
            <v>2596.9</v>
          </cell>
          <cell r="D290">
            <v>16877.25</v>
          </cell>
          <cell r="E290">
            <v>-14280.35</v>
          </cell>
          <cell r="F290">
            <v>16877.25</v>
          </cell>
          <cell r="G290">
            <v>-14280.35</v>
          </cell>
          <cell r="H290">
            <v>0</v>
          </cell>
          <cell r="J290" t="str">
            <v>51046</v>
          </cell>
        </row>
        <row r="291">
          <cell r="A291" t="str">
            <v>51110</v>
          </cell>
          <cell r="B291" t="str">
            <v>Staff Allowance Not FBT - Therapeutic Goods Admin</v>
          </cell>
          <cell r="C291">
            <v>0</v>
          </cell>
          <cell r="D291">
            <v>7720.88</v>
          </cell>
          <cell r="E291">
            <v>-7720.88</v>
          </cell>
          <cell r="F291">
            <v>7720.88</v>
          </cell>
          <cell r="G291">
            <v>-7720.88</v>
          </cell>
          <cell r="H291">
            <v>0</v>
          </cell>
          <cell r="J291" t="str">
            <v>51110</v>
          </cell>
        </row>
        <row r="292">
          <cell r="A292" t="str">
            <v>51115</v>
          </cell>
          <cell r="B292" t="str">
            <v>Staff Separation and Redundancies</v>
          </cell>
          <cell r="C292">
            <v>0</v>
          </cell>
          <cell r="D292">
            <v>290434.90000000002</v>
          </cell>
          <cell r="E292">
            <v>-290434.90000000002</v>
          </cell>
          <cell r="F292">
            <v>290434.90000000002</v>
          </cell>
          <cell r="G292">
            <v>-290434.90000000002</v>
          </cell>
          <cell r="H292">
            <v>0</v>
          </cell>
          <cell r="J292" t="str">
            <v>51115</v>
          </cell>
        </row>
        <row r="294">
          <cell r="B294" t="str">
            <v>42 Temporary Labour Hire</v>
          </cell>
        </row>
        <row r="295">
          <cell r="A295" t="str">
            <v>53515</v>
          </cell>
          <cell r="B295" t="str">
            <v>Contractors- Labour Hire</v>
          </cell>
          <cell r="C295">
            <v>201393.17</v>
          </cell>
          <cell r="D295">
            <v>2039739.12</v>
          </cell>
          <cell r="E295">
            <v>-1838345.95</v>
          </cell>
          <cell r="F295">
            <v>2039739.12</v>
          </cell>
          <cell r="G295">
            <v>-1838345.95</v>
          </cell>
          <cell r="H295">
            <v>0</v>
          </cell>
          <cell r="J295" t="str">
            <v>53515</v>
          </cell>
        </row>
        <row r="297">
          <cell r="B297" t="str">
            <v>43 Workers Compensation</v>
          </cell>
        </row>
        <row r="298">
          <cell r="A298" t="str">
            <v>52090</v>
          </cell>
          <cell r="B298" t="str">
            <v>Workers Compensation Claims</v>
          </cell>
          <cell r="C298">
            <v>0</v>
          </cell>
          <cell r="D298">
            <v>-3333.75</v>
          </cell>
          <cell r="E298">
            <v>3333.75</v>
          </cell>
          <cell r="F298">
            <v>-3333.75</v>
          </cell>
          <cell r="G298">
            <v>3333.75</v>
          </cell>
          <cell r="H298">
            <v>533082.049999999</v>
          </cell>
          <cell r="J298" t="str">
            <v>52090</v>
          </cell>
        </row>
        <row r="299">
          <cell r="A299" t="str">
            <v>52095</v>
          </cell>
          <cell r="B299" t="str">
            <v>Workers Compensation premiums (Comcare)</v>
          </cell>
          <cell r="C299">
            <v>30074.49</v>
          </cell>
          <cell r="D299">
            <v>458085.4</v>
          </cell>
          <cell r="E299">
            <v>-428010.91</v>
          </cell>
          <cell r="F299">
            <v>458085.4</v>
          </cell>
          <cell r="G299">
            <v>-428010.91</v>
          </cell>
          <cell r="H299">
            <v>0</v>
          </cell>
          <cell r="J299" t="str">
            <v>52095</v>
          </cell>
        </row>
        <row r="301">
          <cell r="B301" t="str">
            <v>44 Recruitment and Transfer Expenses</v>
          </cell>
        </row>
        <row r="302">
          <cell r="A302" t="str">
            <v>52045</v>
          </cell>
          <cell r="B302" t="str">
            <v>Staff Recruitment Costs - Advertising</v>
          </cell>
          <cell r="C302">
            <v>7493.4</v>
          </cell>
          <cell r="D302">
            <v>64316.33</v>
          </cell>
          <cell r="E302">
            <v>-56822.93</v>
          </cell>
          <cell r="F302">
            <v>64316.33</v>
          </cell>
          <cell r="G302">
            <v>-56822.93</v>
          </cell>
          <cell r="H302">
            <v>26002.36</v>
          </cell>
          <cell r="J302" t="str">
            <v>52045</v>
          </cell>
        </row>
        <row r="303">
          <cell r="A303" t="str">
            <v>52050</v>
          </cell>
          <cell r="B303" t="str">
            <v>Staff Recruitment Costs - Medical Examination</v>
          </cell>
          <cell r="C303">
            <v>528</v>
          </cell>
          <cell r="D303">
            <v>3965.29</v>
          </cell>
          <cell r="E303">
            <v>-3437.29</v>
          </cell>
          <cell r="F303">
            <v>3965.29</v>
          </cell>
          <cell r="G303">
            <v>-3437.29</v>
          </cell>
          <cell r="H303">
            <v>0</v>
          </cell>
          <cell r="J303" t="str">
            <v>52050</v>
          </cell>
        </row>
        <row r="304">
          <cell r="A304" t="str">
            <v>52055</v>
          </cell>
          <cell r="B304" t="str">
            <v>Staff Recruitment Costs - Other expenses - eg removal</v>
          </cell>
          <cell r="C304">
            <v>960</v>
          </cell>
          <cell r="D304">
            <v>73584.320000000007</v>
          </cell>
          <cell r="E304">
            <v>-72624.320000000007</v>
          </cell>
          <cell r="F304">
            <v>73584.320000000007</v>
          </cell>
          <cell r="G304">
            <v>-72624.320000000007</v>
          </cell>
          <cell r="H304">
            <v>0</v>
          </cell>
          <cell r="J304" t="str">
            <v>52055</v>
          </cell>
        </row>
        <row r="305">
          <cell r="A305" t="str">
            <v>52060</v>
          </cell>
          <cell r="B305" t="str">
            <v>Staff Recruitment Costs - Police Staff Record Check</v>
          </cell>
          <cell r="C305">
            <v>98.19</v>
          </cell>
          <cell r="D305">
            <v>2029.17</v>
          </cell>
          <cell r="E305">
            <v>-1930.98</v>
          </cell>
          <cell r="F305">
            <v>2029.17</v>
          </cell>
          <cell r="G305">
            <v>-1930.98</v>
          </cell>
          <cell r="H305">
            <v>0</v>
          </cell>
          <cell r="J305" t="str">
            <v>52060</v>
          </cell>
        </row>
        <row r="306">
          <cell r="A306" t="str">
            <v>52075</v>
          </cell>
          <cell r="B306" t="str">
            <v>Staff Transfer Costs</v>
          </cell>
          <cell r="C306">
            <v>0</v>
          </cell>
          <cell r="D306">
            <v>-200</v>
          </cell>
          <cell r="E306">
            <v>200</v>
          </cell>
          <cell r="F306">
            <v>-200</v>
          </cell>
          <cell r="G306">
            <v>200</v>
          </cell>
          <cell r="H306">
            <v>0</v>
          </cell>
          <cell r="J306" t="str">
            <v>52075</v>
          </cell>
        </row>
        <row r="307">
          <cell r="A307" t="str">
            <v>52085</v>
          </cell>
          <cell r="B307" t="str">
            <v>Agency Fees</v>
          </cell>
          <cell r="C307">
            <v>37116.99</v>
          </cell>
          <cell r="D307">
            <v>795756.61</v>
          </cell>
          <cell r="E307">
            <v>-758639.62</v>
          </cell>
          <cell r="F307">
            <v>795756.61</v>
          </cell>
          <cell r="G307">
            <v>-758639.62</v>
          </cell>
          <cell r="H307">
            <v>0</v>
          </cell>
          <cell r="J307" t="str">
            <v>52085</v>
          </cell>
        </row>
        <row r="309">
          <cell r="B309" t="str">
            <v>45 Training Costs</v>
          </cell>
        </row>
        <row r="310">
          <cell r="A310" t="str">
            <v>52020</v>
          </cell>
          <cell r="B310" t="str">
            <v>Reimbursement/ Payment of  HECS</v>
          </cell>
          <cell r="C310">
            <v>0</v>
          </cell>
          <cell r="D310">
            <v>0</v>
          </cell>
          <cell r="E310">
            <v>0</v>
          </cell>
          <cell r="F310">
            <v>0</v>
          </cell>
          <cell r="G310">
            <v>0</v>
          </cell>
          <cell r="H310">
            <v>0</v>
          </cell>
          <cell r="J310" t="str">
            <v>52020</v>
          </cell>
        </row>
        <row r="311">
          <cell r="A311" t="str">
            <v>52025</v>
          </cell>
          <cell r="B311" t="str">
            <v>Reimbursement/ Payment of Study Assistance</v>
          </cell>
          <cell r="C311">
            <v>1052</v>
          </cell>
          <cell r="D311">
            <v>0</v>
          </cell>
          <cell r="E311">
            <v>1052</v>
          </cell>
          <cell r="F311">
            <v>0</v>
          </cell>
          <cell r="G311">
            <v>1052</v>
          </cell>
          <cell r="H311">
            <v>0</v>
          </cell>
          <cell r="J311" t="str">
            <v>52025</v>
          </cell>
        </row>
        <row r="312">
          <cell r="A312" t="str">
            <v>52065</v>
          </cell>
          <cell r="B312" t="str">
            <v>Staff Training Costs</v>
          </cell>
          <cell r="C312">
            <v>15968.28</v>
          </cell>
          <cell r="D312">
            <v>486937.06</v>
          </cell>
          <cell r="E312">
            <v>-470968.78</v>
          </cell>
          <cell r="F312">
            <v>486937.06</v>
          </cell>
          <cell r="G312">
            <v>-470968.78</v>
          </cell>
          <cell r="H312">
            <v>481561.11000000202</v>
          </cell>
          <cell r="J312" t="str">
            <v>52065</v>
          </cell>
        </row>
        <row r="313">
          <cell r="A313" t="str">
            <v>52070</v>
          </cell>
          <cell r="B313" t="str">
            <v>Staff Training -TRAVEL Costs</v>
          </cell>
          <cell r="C313">
            <v>0</v>
          </cell>
          <cell r="D313">
            <v>1573.59</v>
          </cell>
          <cell r="E313">
            <v>-1573.59</v>
          </cell>
          <cell r="F313">
            <v>1573.59</v>
          </cell>
          <cell r="G313">
            <v>-1573.59</v>
          </cell>
          <cell r="H313">
            <v>0</v>
          </cell>
          <cell r="J313" t="str">
            <v>52070</v>
          </cell>
        </row>
        <row r="315">
          <cell r="B315" t="str">
            <v>46 Other Staff Expenses</v>
          </cell>
        </row>
        <row r="316">
          <cell r="A316" t="str">
            <v>51130</v>
          </cell>
          <cell r="B316" t="str">
            <v>SES Vehicle Schemes</v>
          </cell>
          <cell r="C316">
            <v>22652.34</v>
          </cell>
          <cell r="D316">
            <v>154741.73000000001</v>
          </cell>
          <cell r="E316">
            <v>-132089.39000000001</v>
          </cell>
          <cell r="F316">
            <v>154741.73000000001</v>
          </cell>
          <cell r="G316">
            <v>-132089.39000000001</v>
          </cell>
          <cell r="H316">
            <v>0</v>
          </cell>
          <cell r="J316" t="str">
            <v>51130</v>
          </cell>
        </row>
        <row r="317">
          <cell r="A317" t="str">
            <v>52005</v>
          </cell>
          <cell r="B317" t="str">
            <v>ComSuper - Administrative fees - Therapeutics Goods Admin</v>
          </cell>
          <cell r="C317">
            <v>0</v>
          </cell>
          <cell r="D317">
            <v>0</v>
          </cell>
          <cell r="E317">
            <v>0</v>
          </cell>
          <cell r="F317">
            <v>0</v>
          </cell>
          <cell r="G317">
            <v>0</v>
          </cell>
          <cell r="H317">
            <v>0</v>
          </cell>
          <cell r="J317" t="str">
            <v>52005</v>
          </cell>
        </row>
        <row r="318">
          <cell r="A318" t="str">
            <v>52010</v>
          </cell>
          <cell r="B318" t="str">
            <v>OH&amp;S</v>
          </cell>
          <cell r="C318">
            <v>80.180000000000007</v>
          </cell>
          <cell r="D318">
            <v>55301.78</v>
          </cell>
          <cell r="E318">
            <v>-55221.599999999999</v>
          </cell>
          <cell r="F318">
            <v>55301.78</v>
          </cell>
          <cell r="G318">
            <v>-55221.599999999999</v>
          </cell>
          <cell r="H318">
            <v>0</v>
          </cell>
          <cell r="J318" t="str">
            <v>52010</v>
          </cell>
        </row>
        <row r="319">
          <cell r="A319" t="str">
            <v>52015</v>
          </cell>
          <cell r="B319" t="str">
            <v>Other Employee Expenses</v>
          </cell>
          <cell r="C319">
            <v>867.73</v>
          </cell>
          <cell r="D319">
            <v>271356.44</v>
          </cell>
          <cell r="E319">
            <v>-270488.71000000002</v>
          </cell>
          <cell r="F319">
            <v>271356.44</v>
          </cell>
          <cell r="G319">
            <v>-270488.71000000002</v>
          </cell>
          <cell r="H319">
            <v>266540.96000000002</v>
          </cell>
          <cell r="J319" t="str">
            <v>52015</v>
          </cell>
        </row>
        <row r="320">
          <cell r="A320" t="str">
            <v>52030</v>
          </cell>
          <cell r="B320" t="str">
            <v>Staff Allowance not FBT</v>
          </cell>
          <cell r="C320">
            <v>0</v>
          </cell>
          <cell r="D320">
            <v>0</v>
          </cell>
          <cell r="E320">
            <v>0</v>
          </cell>
          <cell r="F320">
            <v>0</v>
          </cell>
          <cell r="G320">
            <v>0</v>
          </cell>
          <cell r="H320">
            <v>0</v>
          </cell>
          <cell r="J320" t="str">
            <v>52030</v>
          </cell>
        </row>
        <row r="321">
          <cell r="A321" t="str">
            <v>52035</v>
          </cell>
          <cell r="B321" t="str">
            <v>Staff Conference/Seminar fees</v>
          </cell>
          <cell r="C321">
            <v>7.5</v>
          </cell>
          <cell r="D321">
            <v>49361.96</v>
          </cell>
          <cell r="E321">
            <v>-49354.46</v>
          </cell>
          <cell r="F321">
            <v>49361.96</v>
          </cell>
          <cell r="G321">
            <v>-49354.46</v>
          </cell>
          <cell r="H321">
            <v>0</v>
          </cell>
          <cell r="J321" t="str">
            <v>52035</v>
          </cell>
        </row>
        <row r="322">
          <cell r="A322" t="str">
            <v>52040</v>
          </cell>
          <cell r="B322" t="str">
            <v>Staff Organisation Membership Fees - Job related</v>
          </cell>
          <cell r="C322">
            <v>3906</v>
          </cell>
          <cell r="D322">
            <v>4314.17</v>
          </cell>
          <cell r="E322">
            <v>-408.17</v>
          </cell>
          <cell r="F322">
            <v>4314.17</v>
          </cell>
          <cell r="G322">
            <v>-408.17</v>
          </cell>
          <cell r="H322">
            <v>0</v>
          </cell>
          <cell r="J322" t="str">
            <v>52040</v>
          </cell>
        </row>
        <row r="323">
          <cell r="A323" t="str">
            <v>52080</v>
          </cell>
          <cell r="B323" t="str">
            <v>Vaccinations</v>
          </cell>
          <cell r="C323">
            <v>0</v>
          </cell>
          <cell r="D323">
            <v>177.32</v>
          </cell>
          <cell r="E323">
            <v>-177.32</v>
          </cell>
          <cell r="F323">
            <v>177.32</v>
          </cell>
          <cell r="G323">
            <v>-177.32</v>
          </cell>
          <cell r="H323">
            <v>0</v>
          </cell>
          <cell r="J323" t="str">
            <v>52080</v>
          </cell>
        </row>
        <row r="325">
          <cell r="B325" t="str">
            <v>47 Fringe Benefit Tax</v>
          </cell>
        </row>
        <row r="326">
          <cell r="A326" t="str">
            <v>51020</v>
          </cell>
          <cell r="B326" t="str">
            <v>FBT Payment</v>
          </cell>
          <cell r="C326">
            <v>18341.189999999999</v>
          </cell>
          <cell r="D326">
            <v>81524.179999999993</v>
          </cell>
          <cell r="E326">
            <v>-63182.99</v>
          </cell>
          <cell r="F326">
            <v>81524.179999999993</v>
          </cell>
          <cell r="G326">
            <v>-63182.99</v>
          </cell>
          <cell r="H326">
            <v>0</v>
          </cell>
          <cell r="J326" t="str">
            <v>51020</v>
          </cell>
        </row>
        <row r="328">
          <cell r="B328" t="str">
            <v>TOTAL EMPLOYEE EXPENSES</v>
          </cell>
          <cell r="C328">
            <v>3301357.16</v>
          </cell>
          <cell r="D328">
            <v>47178964.770000003</v>
          </cell>
          <cell r="E328">
            <v>-43877607.609999999</v>
          </cell>
          <cell r="F328">
            <v>47178964.770000003</v>
          </cell>
          <cell r="G328">
            <v>-43877607.609999999</v>
          </cell>
          <cell r="H328">
            <v>46798055.219999999</v>
          </cell>
        </row>
        <row r="329">
          <cell r="C329" t="str">
            <v>-</v>
          </cell>
          <cell r="D329" t="str">
            <v>-</v>
          </cell>
          <cell r="E329" t="str">
            <v>-</v>
          </cell>
          <cell r="F329" t="str">
            <v>-</v>
          </cell>
          <cell r="G329" t="str">
            <v>-</v>
          </cell>
          <cell r="H329" t="str">
            <v>-</v>
          </cell>
        </row>
        <row r="330">
          <cell r="B330" t="str">
            <v>Suppliers Expenses</v>
          </cell>
        </row>
        <row r="332">
          <cell r="B332" t="str">
            <v>48 Committee Expenses</v>
          </cell>
        </row>
        <row r="333">
          <cell r="A333" t="str">
            <v>57005</v>
          </cell>
          <cell r="B333" t="str">
            <v>Committee Incidentals</v>
          </cell>
          <cell r="C333">
            <v>6006.48</v>
          </cell>
          <cell r="D333">
            <v>199734.54</v>
          </cell>
          <cell r="E333">
            <v>-193728.06</v>
          </cell>
          <cell r="F333">
            <v>199734.54</v>
          </cell>
          <cell r="G333">
            <v>-193728.06</v>
          </cell>
          <cell r="H333">
            <v>1054603.26</v>
          </cell>
          <cell r="J333" t="str">
            <v>57005</v>
          </cell>
        </row>
        <row r="334">
          <cell r="A334" t="str">
            <v>57010</v>
          </cell>
          <cell r="B334" t="str">
            <v>Fees/Wages - Chair, Board, Members</v>
          </cell>
          <cell r="C334">
            <v>7698.4</v>
          </cell>
          <cell r="D334">
            <v>424927.02</v>
          </cell>
          <cell r="E334">
            <v>-417228.62</v>
          </cell>
          <cell r="F334">
            <v>424927.02</v>
          </cell>
          <cell r="G334">
            <v>-417228.62</v>
          </cell>
          <cell r="H334">
            <v>0</v>
          </cell>
          <cell r="J334" t="str">
            <v>57010</v>
          </cell>
        </row>
        <row r="335">
          <cell r="A335" t="str">
            <v>57015</v>
          </cell>
          <cell r="B335" t="str">
            <v>Superannuation - Chair, Board, Members</v>
          </cell>
          <cell r="C335">
            <v>8988.58</v>
          </cell>
          <cell r="D335">
            <v>50336.45</v>
          </cell>
          <cell r="E335">
            <v>-41347.870000000003</v>
          </cell>
          <cell r="F335">
            <v>50336.45</v>
          </cell>
          <cell r="G335">
            <v>-41347.870000000003</v>
          </cell>
          <cell r="H335">
            <v>0</v>
          </cell>
          <cell r="J335" t="str">
            <v>57015</v>
          </cell>
        </row>
        <row r="337">
          <cell r="B337" t="str">
            <v>49 Consultants and Contractors</v>
          </cell>
        </row>
        <row r="338">
          <cell r="A338" t="str">
            <v>53510</v>
          </cell>
          <cell r="B338" t="str">
            <v>Consultants</v>
          </cell>
          <cell r="C338">
            <v>52197.5</v>
          </cell>
          <cell r="D338">
            <v>1452423.19</v>
          </cell>
          <cell r="E338">
            <v>-1400225.69</v>
          </cell>
          <cell r="F338">
            <v>1452423.19</v>
          </cell>
          <cell r="G338">
            <v>-1400225.69</v>
          </cell>
          <cell r="H338">
            <v>1845049.68</v>
          </cell>
          <cell r="J338" t="str">
            <v>53510</v>
          </cell>
        </row>
        <row r="339">
          <cell r="A339" t="str">
            <v>53516</v>
          </cell>
          <cell r="B339" t="str">
            <v>Contractors- Fee for Service</v>
          </cell>
          <cell r="C339">
            <v>20580</v>
          </cell>
          <cell r="D339">
            <v>0</v>
          </cell>
          <cell r="E339">
            <v>20580</v>
          </cell>
          <cell r="F339">
            <v>0</v>
          </cell>
          <cell r="G339">
            <v>20580</v>
          </cell>
          <cell r="H339">
            <v>1905095.2</v>
          </cell>
          <cell r="J339" t="str">
            <v>53516</v>
          </cell>
        </row>
        <row r="341">
          <cell r="B341" t="str">
            <v>50 Library Supplies</v>
          </cell>
        </row>
        <row r="342">
          <cell r="A342" t="str">
            <v>53550</v>
          </cell>
          <cell r="B342" t="str">
            <v>Branch Library Supplies</v>
          </cell>
          <cell r="C342">
            <v>831.2</v>
          </cell>
          <cell r="D342">
            <v>325727.46000000002</v>
          </cell>
          <cell r="E342">
            <v>-324896.26</v>
          </cell>
          <cell r="F342">
            <v>325727.46000000002</v>
          </cell>
          <cell r="G342">
            <v>-324896.26</v>
          </cell>
          <cell r="H342">
            <v>41680.92</v>
          </cell>
          <cell r="J342" t="str">
            <v>53550</v>
          </cell>
        </row>
        <row r="344">
          <cell r="B344" t="str">
            <v>51 Office Expenses</v>
          </cell>
        </row>
        <row r="345">
          <cell r="A345" t="str">
            <v>53505</v>
          </cell>
          <cell r="B345" t="str">
            <v>Computer consumables</v>
          </cell>
          <cell r="C345">
            <v>0</v>
          </cell>
          <cell r="D345">
            <v>7759.2</v>
          </cell>
          <cell r="E345">
            <v>-7759.2</v>
          </cell>
          <cell r="F345">
            <v>7759.2</v>
          </cell>
          <cell r="G345">
            <v>-7759.2</v>
          </cell>
          <cell r="H345">
            <v>0</v>
          </cell>
          <cell r="J345" t="str">
            <v>53505</v>
          </cell>
        </row>
        <row r="346">
          <cell r="A346" t="str">
            <v>53535</v>
          </cell>
          <cell r="B346" t="str">
            <v>Hire of Equipment</v>
          </cell>
          <cell r="C346">
            <v>4507.79</v>
          </cell>
          <cell r="D346">
            <v>3252.74</v>
          </cell>
          <cell r="E346">
            <v>1255.05</v>
          </cell>
          <cell r="F346">
            <v>3252.74</v>
          </cell>
          <cell r="G346">
            <v>1255.05</v>
          </cell>
          <cell r="H346">
            <v>0</v>
          </cell>
          <cell r="J346" t="str">
            <v>53535</v>
          </cell>
        </row>
        <row r="347">
          <cell r="A347" t="str">
            <v>53565</v>
          </cell>
          <cell r="B347" t="str">
            <v>Newspapers</v>
          </cell>
          <cell r="C347">
            <v>68.36</v>
          </cell>
          <cell r="D347">
            <v>2134.16</v>
          </cell>
          <cell r="E347">
            <v>-2065.8000000000002</v>
          </cell>
          <cell r="F347">
            <v>2134.16</v>
          </cell>
          <cell r="G347">
            <v>-2065.8000000000002</v>
          </cell>
          <cell r="H347">
            <v>0</v>
          </cell>
          <cell r="J347" t="str">
            <v>53565</v>
          </cell>
        </row>
        <row r="348">
          <cell r="A348" t="str">
            <v>53570</v>
          </cell>
          <cell r="B348" t="str">
            <v>Office Consumables &amp; Stationery</v>
          </cell>
          <cell r="C348">
            <v>22494.3</v>
          </cell>
          <cell r="D348">
            <v>386545.16</v>
          </cell>
          <cell r="E348">
            <v>-364050.86</v>
          </cell>
          <cell r="F348">
            <v>386545.16</v>
          </cell>
          <cell r="G348">
            <v>-364050.86</v>
          </cell>
          <cell r="H348">
            <v>528914.12000000104</v>
          </cell>
          <cell r="J348" t="str">
            <v>53570</v>
          </cell>
        </row>
        <row r="349">
          <cell r="A349" t="str">
            <v>53575</v>
          </cell>
          <cell r="B349" t="str">
            <v>Office Equipment Leases &amp; Rental</v>
          </cell>
          <cell r="C349">
            <v>2217.36</v>
          </cell>
          <cell r="D349">
            <v>7433.59</v>
          </cell>
          <cell r="E349">
            <v>-5216.2299999999996</v>
          </cell>
          <cell r="F349">
            <v>7433.59</v>
          </cell>
          <cell r="G349">
            <v>-5216.2299999999996</v>
          </cell>
          <cell r="H349">
            <v>0</v>
          </cell>
          <cell r="J349" t="str">
            <v>53575</v>
          </cell>
        </row>
        <row r="350">
          <cell r="A350" t="str">
            <v>53580</v>
          </cell>
          <cell r="B350" t="str">
            <v>Office Equipment Repair and Service Charges</v>
          </cell>
          <cell r="C350">
            <v>1222</v>
          </cell>
          <cell r="D350">
            <v>4753.92</v>
          </cell>
          <cell r="E350">
            <v>-3531.92</v>
          </cell>
          <cell r="F350">
            <v>4753.92</v>
          </cell>
          <cell r="G350">
            <v>-3531.92</v>
          </cell>
          <cell r="H350">
            <v>0</v>
          </cell>
          <cell r="J350" t="str">
            <v>53580</v>
          </cell>
        </row>
        <row r="351">
          <cell r="A351" t="str">
            <v>53595</v>
          </cell>
          <cell r="B351" t="str">
            <v>Photocopier, Fax, Printer</v>
          </cell>
          <cell r="C351">
            <v>8137.55</v>
          </cell>
          <cell r="D351">
            <v>101800.15</v>
          </cell>
          <cell r="E351">
            <v>-93662.6</v>
          </cell>
          <cell r="F351">
            <v>101800.15</v>
          </cell>
          <cell r="G351">
            <v>-93662.6</v>
          </cell>
          <cell r="H351">
            <v>0</v>
          </cell>
          <cell r="J351" t="str">
            <v>53595</v>
          </cell>
        </row>
        <row r="352">
          <cell r="A352" t="str">
            <v>53600</v>
          </cell>
          <cell r="B352" t="str">
            <v>Printing - General</v>
          </cell>
          <cell r="C352">
            <v>212.73</v>
          </cell>
          <cell r="D352">
            <v>50514.87</v>
          </cell>
          <cell r="E352">
            <v>-50302.14</v>
          </cell>
          <cell r="F352">
            <v>50514.87</v>
          </cell>
          <cell r="G352">
            <v>-50302.14</v>
          </cell>
          <cell r="H352">
            <v>0</v>
          </cell>
          <cell r="J352" t="str">
            <v>53600</v>
          </cell>
        </row>
        <row r="354">
          <cell r="B354" t="str">
            <v>52 Freight</v>
          </cell>
        </row>
        <row r="355">
          <cell r="A355" t="str">
            <v>53520</v>
          </cell>
          <cell r="B355" t="str">
            <v>Courier (includes Air Freight)</v>
          </cell>
          <cell r="C355">
            <v>11774.14</v>
          </cell>
          <cell r="D355">
            <v>128651.68</v>
          </cell>
          <cell r="E355">
            <v>-116877.54</v>
          </cell>
          <cell r="F355">
            <v>128651.68</v>
          </cell>
          <cell r="G355">
            <v>-116877.54</v>
          </cell>
          <cell r="H355">
            <v>136457.51999999999</v>
          </cell>
          <cell r="J355" t="str">
            <v>53520</v>
          </cell>
        </row>
        <row r="357">
          <cell r="B357" t="str">
            <v>53 Promotional and Communications</v>
          </cell>
        </row>
        <row r="358">
          <cell r="A358" t="str">
            <v>53305</v>
          </cell>
          <cell r="B358" t="str">
            <v>Advertising</v>
          </cell>
          <cell r="C358">
            <v>0</v>
          </cell>
          <cell r="D358">
            <v>6874.88</v>
          </cell>
          <cell r="E358">
            <v>-6874.88</v>
          </cell>
          <cell r="F358">
            <v>6874.88</v>
          </cell>
          <cell r="G358">
            <v>-6874.88</v>
          </cell>
          <cell r="H358">
            <v>211377.76</v>
          </cell>
          <cell r="J358" t="str">
            <v>53305</v>
          </cell>
        </row>
        <row r="359">
          <cell r="A359" t="str">
            <v>53310</v>
          </cell>
          <cell r="B359" t="str">
            <v>Forms and Publications</v>
          </cell>
          <cell r="C359">
            <v>8402.77</v>
          </cell>
          <cell r="D359">
            <v>19214.939999999999</v>
          </cell>
          <cell r="E359">
            <v>-10812.17</v>
          </cell>
          <cell r="F359">
            <v>19214.939999999999</v>
          </cell>
          <cell r="G359">
            <v>-10812.17</v>
          </cell>
          <cell r="H359">
            <v>22212</v>
          </cell>
          <cell r="J359" t="str">
            <v>53310</v>
          </cell>
        </row>
        <row r="360">
          <cell r="A360" t="str">
            <v>53315</v>
          </cell>
          <cell r="B360" t="str">
            <v>Graphic Design</v>
          </cell>
          <cell r="C360">
            <v>0</v>
          </cell>
          <cell r="D360">
            <v>0</v>
          </cell>
          <cell r="E360">
            <v>0</v>
          </cell>
          <cell r="F360">
            <v>0</v>
          </cell>
          <cell r="G360">
            <v>0</v>
          </cell>
          <cell r="H360">
            <v>0</v>
          </cell>
          <cell r="J360" t="str">
            <v>53315</v>
          </cell>
        </row>
        <row r="361">
          <cell r="A361" t="str">
            <v>53320</v>
          </cell>
          <cell r="B361" t="str">
            <v>Media Monitors</v>
          </cell>
          <cell r="C361">
            <v>0</v>
          </cell>
          <cell r="D361">
            <v>0</v>
          </cell>
          <cell r="E361">
            <v>0</v>
          </cell>
          <cell r="F361">
            <v>0</v>
          </cell>
          <cell r="G361">
            <v>0</v>
          </cell>
          <cell r="H361">
            <v>0</v>
          </cell>
          <cell r="J361" t="str">
            <v>53320</v>
          </cell>
        </row>
        <row r="362">
          <cell r="A362" t="str">
            <v>53325</v>
          </cell>
          <cell r="B362" t="str">
            <v>Printing - Communications</v>
          </cell>
          <cell r="C362">
            <v>0</v>
          </cell>
          <cell r="D362">
            <v>11407.59</v>
          </cell>
          <cell r="E362">
            <v>-11407.59</v>
          </cell>
          <cell r="F362">
            <v>11407.59</v>
          </cell>
          <cell r="G362">
            <v>-11407.59</v>
          </cell>
          <cell r="H362">
            <v>0</v>
          </cell>
          <cell r="J362" t="str">
            <v>53325</v>
          </cell>
        </row>
        <row r="363">
          <cell r="A363" t="str">
            <v>53330</v>
          </cell>
          <cell r="B363" t="str">
            <v>Public Relations</v>
          </cell>
          <cell r="C363">
            <v>15482.52</v>
          </cell>
          <cell r="D363">
            <v>167726.87</v>
          </cell>
          <cell r="E363">
            <v>-152244.35</v>
          </cell>
          <cell r="F363">
            <v>167726.87</v>
          </cell>
          <cell r="G363">
            <v>-152244.35</v>
          </cell>
          <cell r="H363">
            <v>0</v>
          </cell>
          <cell r="J363" t="str">
            <v>53330</v>
          </cell>
        </row>
        <row r="364">
          <cell r="A364" t="str">
            <v>53335</v>
          </cell>
          <cell r="B364" t="str">
            <v>Subscriptions</v>
          </cell>
          <cell r="C364">
            <v>1441.4</v>
          </cell>
          <cell r="D364">
            <v>1946.35</v>
          </cell>
          <cell r="E364">
            <v>-504.95</v>
          </cell>
          <cell r="F364">
            <v>1946.35</v>
          </cell>
          <cell r="G364">
            <v>-504.95</v>
          </cell>
          <cell r="H364">
            <v>0</v>
          </cell>
          <cell r="J364" t="str">
            <v>53335</v>
          </cell>
        </row>
        <row r="366">
          <cell r="B366" t="str">
            <v>54 Hospitality</v>
          </cell>
        </row>
        <row r="367">
          <cell r="A367" t="str">
            <v>53585</v>
          </cell>
          <cell r="B367" t="str">
            <v>Official Hospitality Entertainment - FBT Liable</v>
          </cell>
          <cell r="C367">
            <v>261.36</v>
          </cell>
          <cell r="D367">
            <v>52</v>
          </cell>
          <cell r="E367">
            <v>209.36</v>
          </cell>
          <cell r="F367">
            <v>52</v>
          </cell>
          <cell r="G367">
            <v>209.36</v>
          </cell>
          <cell r="H367">
            <v>0</v>
          </cell>
          <cell r="J367" t="str">
            <v>53585</v>
          </cell>
        </row>
        <row r="368">
          <cell r="A368" t="str">
            <v>53590</v>
          </cell>
          <cell r="B368" t="str">
            <v>Official Hospitality Entertainment - NOT FBT Liable</v>
          </cell>
          <cell r="C368">
            <v>0</v>
          </cell>
          <cell r="D368">
            <v>2241.0700000000002</v>
          </cell>
          <cell r="E368">
            <v>-2241.0700000000002</v>
          </cell>
          <cell r="F368">
            <v>2241.0700000000002</v>
          </cell>
          <cell r="G368">
            <v>-2241.0700000000002</v>
          </cell>
          <cell r="H368">
            <v>0</v>
          </cell>
          <cell r="J368" t="str">
            <v>53590</v>
          </cell>
        </row>
        <row r="370">
          <cell r="B370" t="str">
            <v>55 Domestic Travel</v>
          </cell>
        </row>
        <row r="371">
          <cell r="A371" t="str">
            <v>54105</v>
          </cell>
          <cell r="B371" t="str">
            <v>Domestic Fares</v>
          </cell>
          <cell r="C371">
            <v>39592.46</v>
          </cell>
          <cell r="D371">
            <v>729511.19819999998</v>
          </cell>
          <cell r="E371">
            <v>-689918.73820000002</v>
          </cell>
          <cell r="F371">
            <v>729511.19819999998</v>
          </cell>
          <cell r="G371">
            <v>-689918.73820000002</v>
          </cell>
          <cell r="H371">
            <v>1119806.06</v>
          </cell>
          <cell r="J371" t="str">
            <v>54105</v>
          </cell>
        </row>
        <row r="372">
          <cell r="A372" t="str">
            <v>54110</v>
          </cell>
          <cell r="B372" t="str">
            <v>Domestic Travel - Own Vehicle</v>
          </cell>
          <cell r="C372">
            <v>1601.8</v>
          </cell>
          <cell r="D372">
            <v>25620.89</v>
          </cell>
          <cell r="E372">
            <v>-24019.09</v>
          </cell>
          <cell r="F372">
            <v>25620.89</v>
          </cell>
          <cell r="G372">
            <v>-24019.09</v>
          </cell>
          <cell r="H372">
            <v>0</v>
          </cell>
          <cell r="J372" t="str">
            <v>54110</v>
          </cell>
        </row>
        <row r="373">
          <cell r="A373" t="str">
            <v>54115</v>
          </cell>
          <cell r="B373" t="str">
            <v>Domestic Travel Allowances - Accom, Meals &amp; Incid</v>
          </cell>
          <cell r="C373">
            <v>24224.44</v>
          </cell>
          <cell r="D373">
            <v>343782.16</v>
          </cell>
          <cell r="E373">
            <v>-319557.71999999997</v>
          </cell>
          <cell r="F373">
            <v>343782.16</v>
          </cell>
          <cell r="G373">
            <v>-319557.71999999997</v>
          </cell>
          <cell r="H373">
            <v>0</v>
          </cell>
          <cell r="J373" t="str">
            <v>54115</v>
          </cell>
        </row>
        <row r="374">
          <cell r="A374" t="str">
            <v>54120</v>
          </cell>
          <cell r="B374" t="str">
            <v>Domestic Travel Allow - Part Day (PAYG)</v>
          </cell>
          <cell r="C374">
            <v>385</v>
          </cell>
          <cell r="D374">
            <v>11658</v>
          </cell>
          <cell r="E374">
            <v>-11273</v>
          </cell>
          <cell r="F374">
            <v>11658</v>
          </cell>
          <cell r="G374">
            <v>-11273</v>
          </cell>
          <cell r="H374">
            <v>0</v>
          </cell>
          <cell r="J374" t="str">
            <v>54120</v>
          </cell>
        </row>
        <row r="375">
          <cell r="A375" t="str">
            <v>54125</v>
          </cell>
          <cell r="B375" t="str">
            <v>Parking Expenses</v>
          </cell>
          <cell r="C375">
            <v>-288.54000000000002</v>
          </cell>
          <cell r="D375">
            <v>11325.45</v>
          </cell>
          <cell r="E375">
            <v>-11613.99</v>
          </cell>
          <cell r="F375">
            <v>11325.45</v>
          </cell>
          <cell r="G375">
            <v>-11613.99</v>
          </cell>
          <cell r="H375">
            <v>0</v>
          </cell>
          <cell r="J375" t="str">
            <v>54125</v>
          </cell>
        </row>
        <row r="376">
          <cell r="A376" t="str">
            <v>54130</v>
          </cell>
          <cell r="B376" t="str">
            <v>Taxis</v>
          </cell>
          <cell r="C376">
            <v>6885.55</v>
          </cell>
          <cell r="D376">
            <v>116675.12</v>
          </cell>
          <cell r="E376">
            <v>-109789.57</v>
          </cell>
          <cell r="F376">
            <v>116675.12</v>
          </cell>
          <cell r="G376">
            <v>-109789.57</v>
          </cell>
          <cell r="H376">
            <v>0</v>
          </cell>
          <cell r="J376" t="str">
            <v>54130</v>
          </cell>
        </row>
        <row r="377">
          <cell r="A377" t="str">
            <v>54135</v>
          </cell>
          <cell r="B377" t="str">
            <v>Rental / Hire of Motor Vehicles</v>
          </cell>
          <cell r="C377">
            <v>-1213.8399999999999</v>
          </cell>
          <cell r="D377">
            <v>49723.7</v>
          </cell>
          <cell r="E377">
            <v>-50937.54</v>
          </cell>
          <cell r="F377">
            <v>49723.7</v>
          </cell>
          <cell r="G377">
            <v>-50937.54</v>
          </cell>
          <cell r="H377">
            <v>0</v>
          </cell>
          <cell r="J377" t="str">
            <v>54135</v>
          </cell>
        </row>
        <row r="379">
          <cell r="B379" t="str">
            <v>56 Overseas Travel</v>
          </cell>
        </row>
        <row r="380">
          <cell r="A380" t="str">
            <v>54205</v>
          </cell>
          <cell r="B380" t="str">
            <v>Overseas Fares</v>
          </cell>
          <cell r="C380">
            <v>-74579.100000000006</v>
          </cell>
          <cell r="D380">
            <v>674285.61</v>
          </cell>
          <cell r="E380">
            <v>-748864.71</v>
          </cell>
          <cell r="F380">
            <v>674285.61</v>
          </cell>
          <cell r="G380">
            <v>-748864.71</v>
          </cell>
          <cell r="H380">
            <v>1027903.28</v>
          </cell>
          <cell r="J380" t="str">
            <v>54205</v>
          </cell>
        </row>
        <row r="381">
          <cell r="A381" t="str">
            <v>54210</v>
          </cell>
          <cell r="B381" t="str">
            <v>Overseas Travel Allowances - Accom, Meals &amp; Incid</v>
          </cell>
          <cell r="C381">
            <v>11932.79</v>
          </cell>
          <cell r="D381">
            <v>336227.71</v>
          </cell>
          <cell r="E381">
            <v>-324294.92</v>
          </cell>
          <cell r="F381">
            <v>336227.71</v>
          </cell>
          <cell r="G381">
            <v>-324294.92</v>
          </cell>
          <cell r="H381">
            <v>0</v>
          </cell>
          <cell r="J381" t="str">
            <v>54210</v>
          </cell>
        </row>
        <row r="382">
          <cell r="A382" t="str">
            <v>54215</v>
          </cell>
          <cell r="B382" t="str">
            <v>Other Overseas Travel Expenses</v>
          </cell>
          <cell r="C382">
            <v>4850.6499999999996</v>
          </cell>
          <cell r="D382">
            <v>33921.040000000001</v>
          </cell>
          <cell r="E382">
            <v>-29070.39</v>
          </cell>
          <cell r="F382">
            <v>33921.040000000001</v>
          </cell>
          <cell r="G382">
            <v>-29070.39</v>
          </cell>
          <cell r="H382">
            <v>0</v>
          </cell>
          <cell r="J382" t="str">
            <v>54215</v>
          </cell>
        </row>
        <row r="383">
          <cell r="A383" t="str">
            <v>54225</v>
          </cell>
          <cell r="B383" t="str">
            <v>Non Staff  Travel Overseas</v>
          </cell>
          <cell r="C383">
            <v>0</v>
          </cell>
          <cell r="D383">
            <v>50.049999999999798</v>
          </cell>
          <cell r="E383">
            <v>-50.049999999999798</v>
          </cell>
          <cell r="F383">
            <v>50.049999999999798</v>
          </cell>
          <cell r="G383">
            <v>-50.049999999999798</v>
          </cell>
          <cell r="H383">
            <v>0</v>
          </cell>
          <cell r="J383" t="str">
            <v>54225</v>
          </cell>
        </row>
        <row r="385">
          <cell r="B385" t="str">
            <v>57 Laboratory Expenses</v>
          </cell>
        </row>
        <row r="386">
          <cell r="A386" t="str">
            <v>53710</v>
          </cell>
          <cell r="B386" t="str">
            <v>NATA fees</v>
          </cell>
          <cell r="C386">
            <v>0</v>
          </cell>
          <cell r="D386">
            <v>22125.38</v>
          </cell>
          <cell r="E386">
            <v>-22125.38</v>
          </cell>
          <cell r="F386">
            <v>22125.38</v>
          </cell>
          <cell r="G386">
            <v>-22125.38</v>
          </cell>
          <cell r="H386">
            <v>0</v>
          </cell>
          <cell r="J386" t="str">
            <v>53710</v>
          </cell>
        </row>
        <row r="387">
          <cell r="A387" t="str">
            <v>53720</v>
          </cell>
          <cell r="B387" t="str">
            <v>Laboratory Samples</v>
          </cell>
          <cell r="C387">
            <v>2695.59</v>
          </cell>
          <cell r="D387">
            <v>44664.29</v>
          </cell>
          <cell r="E387">
            <v>-41968.7</v>
          </cell>
          <cell r="F387">
            <v>44664.29</v>
          </cell>
          <cell r="G387">
            <v>-41968.7</v>
          </cell>
          <cell r="H387">
            <v>628680.72999999905</v>
          </cell>
          <cell r="J387" t="str">
            <v>53720</v>
          </cell>
        </row>
        <row r="388">
          <cell r="A388" t="str">
            <v>53730</v>
          </cell>
          <cell r="B388" t="str">
            <v>Laboratory Consumables</v>
          </cell>
          <cell r="C388">
            <v>45641.18</v>
          </cell>
          <cell r="D388">
            <v>477337.99</v>
          </cell>
          <cell r="E388">
            <v>-431696.81</v>
          </cell>
          <cell r="F388">
            <v>477337.99</v>
          </cell>
          <cell r="G388">
            <v>-431696.81</v>
          </cell>
          <cell r="H388">
            <v>0</v>
          </cell>
          <cell r="J388" t="str">
            <v>53730</v>
          </cell>
        </row>
        <row r="389">
          <cell r="A389" t="str">
            <v>53735</v>
          </cell>
          <cell r="B389" t="str">
            <v>Lab Equip, Maintenance, and Repairs</v>
          </cell>
          <cell r="C389">
            <v>0</v>
          </cell>
          <cell r="D389">
            <v>0</v>
          </cell>
          <cell r="E389">
            <v>0</v>
          </cell>
          <cell r="F389">
            <v>0</v>
          </cell>
          <cell r="G389">
            <v>0</v>
          </cell>
          <cell r="H389">
            <v>0</v>
          </cell>
          <cell r="J389" t="e">
            <v>#N/A</v>
          </cell>
        </row>
        <row r="391">
          <cell r="B391" t="str">
            <v>58 Mobile Phones</v>
          </cell>
        </row>
        <row r="392">
          <cell r="A392" t="str">
            <v>53560</v>
          </cell>
          <cell r="B392" t="str">
            <v>Mobile Phones Usage Charges</v>
          </cell>
          <cell r="C392">
            <v>-29.3</v>
          </cell>
          <cell r="D392">
            <v>49542.1</v>
          </cell>
          <cell r="E392">
            <v>-49571.4</v>
          </cell>
          <cell r="F392">
            <v>49542.1</v>
          </cell>
          <cell r="G392">
            <v>-49571.4</v>
          </cell>
          <cell r="H392">
            <v>64082.12</v>
          </cell>
          <cell r="J392" t="str">
            <v>53560</v>
          </cell>
        </row>
        <row r="394">
          <cell r="B394" t="str">
            <v>59 External Evaluators</v>
          </cell>
        </row>
        <row r="395">
          <cell r="A395" t="str">
            <v>53525</v>
          </cell>
          <cell r="B395" t="str">
            <v>External Evaluators</v>
          </cell>
          <cell r="C395">
            <v>160731.51999999999</v>
          </cell>
          <cell r="D395">
            <v>1676899.66</v>
          </cell>
          <cell r="E395">
            <v>-1516168.14</v>
          </cell>
          <cell r="F395">
            <v>1676899.66</v>
          </cell>
          <cell r="G395">
            <v>-1516168.14</v>
          </cell>
          <cell r="H395">
            <v>2574979.84</v>
          </cell>
          <cell r="J395" t="str">
            <v>53525</v>
          </cell>
        </row>
        <row r="397">
          <cell r="B397" t="str">
            <v>60 Unallocated Credit Card Expenses</v>
          </cell>
        </row>
        <row r="398">
          <cell r="A398" t="str">
            <v>53556</v>
          </cell>
          <cell r="B398" t="str">
            <v>Unidentified Credit Card Expenses</v>
          </cell>
          <cell r="C398">
            <v>49944.71</v>
          </cell>
          <cell r="D398">
            <v>1806.83</v>
          </cell>
          <cell r="E398">
            <v>48137.88</v>
          </cell>
          <cell r="F398">
            <v>1806.83</v>
          </cell>
          <cell r="G398">
            <v>48137.88</v>
          </cell>
          <cell r="H398">
            <v>0</v>
          </cell>
          <cell r="J398" t="str">
            <v>53556</v>
          </cell>
        </row>
        <row r="400">
          <cell r="B400" t="str">
            <v>61 Vehicles</v>
          </cell>
        </row>
        <row r="401">
          <cell r="A401" t="str">
            <v>55115</v>
          </cell>
          <cell r="B401" t="str">
            <v>Vehicle Costs</v>
          </cell>
          <cell r="C401">
            <v>4159.1499999999996</v>
          </cell>
          <cell r="D401">
            <v>96839.89</v>
          </cell>
          <cell r="E401">
            <v>-92680.74</v>
          </cell>
          <cell r="F401">
            <v>96839.89</v>
          </cell>
          <cell r="G401">
            <v>-92680.74</v>
          </cell>
          <cell r="H401">
            <v>56137.13</v>
          </cell>
          <cell r="J401" t="str">
            <v>55115</v>
          </cell>
        </row>
        <row r="403">
          <cell r="B403" t="str">
            <v>62 Miscellaneous Supplier Expenses</v>
          </cell>
        </row>
        <row r="404">
          <cell r="A404" t="str">
            <v>53350</v>
          </cell>
          <cell r="B404" t="str">
            <v>Branch Low Value Assets &lt; $2,000 (Not Assets)</v>
          </cell>
          <cell r="C404">
            <v>4536.3500000000004</v>
          </cell>
          <cell r="D404">
            <v>0</v>
          </cell>
          <cell r="E404">
            <v>4536.3500000000004</v>
          </cell>
          <cell r="F404">
            <v>0</v>
          </cell>
          <cell r="G404">
            <v>4536.3500000000004</v>
          </cell>
          <cell r="H404">
            <v>0</v>
          </cell>
          <cell r="J404" t="str">
            <v>53350</v>
          </cell>
        </row>
        <row r="405">
          <cell r="A405" t="str">
            <v>53502</v>
          </cell>
          <cell r="B405" t="str">
            <v>Catering (Non Hospitality)</v>
          </cell>
          <cell r="C405">
            <v>3935.02</v>
          </cell>
          <cell r="D405">
            <v>18366.099999999999</v>
          </cell>
          <cell r="E405">
            <v>-14431.08</v>
          </cell>
          <cell r="F405">
            <v>18366.099999999999</v>
          </cell>
          <cell r="G405">
            <v>-14431.08</v>
          </cell>
          <cell r="H405">
            <v>0</v>
          </cell>
          <cell r="J405" t="str">
            <v>53502</v>
          </cell>
        </row>
        <row r="406">
          <cell r="A406" t="str">
            <v>53555</v>
          </cell>
          <cell r="B406" t="str">
            <v>Miscellaneous</v>
          </cell>
          <cell r="C406">
            <v>615.27</v>
          </cell>
          <cell r="D406">
            <v>219027.37</v>
          </cell>
          <cell r="E406">
            <v>-218412.1</v>
          </cell>
          <cell r="F406">
            <v>219027.37</v>
          </cell>
          <cell r="G406">
            <v>-218412.1</v>
          </cell>
          <cell r="H406">
            <v>406748.68</v>
          </cell>
          <cell r="J406" t="str">
            <v>53555</v>
          </cell>
        </row>
        <row r="407">
          <cell r="A407" t="str">
            <v>53605</v>
          </cell>
          <cell r="B407" t="str">
            <v>Venue Hire</v>
          </cell>
          <cell r="C407">
            <v>9853.19</v>
          </cell>
          <cell r="D407">
            <v>88620.61</v>
          </cell>
          <cell r="E407">
            <v>-78767.42</v>
          </cell>
          <cell r="F407">
            <v>88620.61</v>
          </cell>
          <cell r="G407">
            <v>-78767.42</v>
          </cell>
          <cell r="H407">
            <v>0</v>
          </cell>
          <cell r="J407" t="str">
            <v>53605</v>
          </cell>
        </row>
        <row r="408">
          <cell r="A408" t="str">
            <v>53715</v>
          </cell>
          <cell r="B408" t="str">
            <v>National Serology Resch Lab</v>
          </cell>
          <cell r="C408">
            <v>0</v>
          </cell>
          <cell r="D408">
            <v>0</v>
          </cell>
          <cell r="E408">
            <v>0</v>
          </cell>
          <cell r="F408">
            <v>0</v>
          </cell>
          <cell r="G408">
            <v>0</v>
          </cell>
          <cell r="H408">
            <v>0</v>
          </cell>
          <cell r="J408" t="str">
            <v>53715</v>
          </cell>
        </row>
        <row r="409">
          <cell r="A409" t="str">
            <v>53750</v>
          </cell>
          <cell r="B409" t="str">
            <v>Credit Card Admin Costs</v>
          </cell>
          <cell r="C409">
            <v>0</v>
          </cell>
          <cell r="D409">
            <v>588.89</v>
          </cell>
          <cell r="E409">
            <v>-588.89</v>
          </cell>
          <cell r="F409">
            <v>588.89</v>
          </cell>
          <cell r="G409">
            <v>-588.89</v>
          </cell>
          <cell r="H409">
            <v>0</v>
          </cell>
          <cell r="J409" t="str">
            <v>53750</v>
          </cell>
        </row>
        <row r="410">
          <cell r="A410" t="str">
            <v>55010</v>
          </cell>
          <cell r="B410" t="str">
            <v>Gazettal Costs - NOT Recruitment</v>
          </cell>
          <cell r="C410">
            <v>2080</v>
          </cell>
          <cell r="D410">
            <v>33150</v>
          </cell>
          <cell r="E410">
            <v>-31070</v>
          </cell>
          <cell r="F410">
            <v>33150</v>
          </cell>
          <cell r="G410">
            <v>-31070</v>
          </cell>
          <cell r="H410">
            <v>0</v>
          </cell>
          <cell r="J410" t="str">
            <v>55010</v>
          </cell>
        </row>
        <row r="411">
          <cell r="A411" t="str">
            <v>59005</v>
          </cell>
          <cell r="B411" t="str">
            <v>Grants to AusAid</v>
          </cell>
          <cell r="C411">
            <v>0</v>
          </cell>
          <cell r="D411">
            <v>14216.52</v>
          </cell>
          <cell r="E411">
            <v>-14216.52</v>
          </cell>
          <cell r="F411">
            <v>14216.52</v>
          </cell>
          <cell r="G411">
            <v>-14216.52</v>
          </cell>
          <cell r="H411">
            <v>0</v>
          </cell>
          <cell r="J411" t="str">
            <v>59005</v>
          </cell>
        </row>
        <row r="413">
          <cell r="B413" t="str">
            <v>63 Branch Overheads</v>
          </cell>
        </row>
        <row r="414">
          <cell r="A414" t="str">
            <v>54505</v>
          </cell>
          <cell r="B414" t="str">
            <v>Branch Computer Depreciation</v>
          </cell>
          <cell r="C414">
            <v>2604.94</v>
          </cell>
          <cell r="D414">
            <v>0</v>
          </cell>
          <cell r="E414">
            <v>2604.94</v>
          </cell>
          <cell r="F414">
            <v>0</v>
          </cell>
          <cell r="G414">
            <v>2604.94</v>
          </cell>
          <cell r="H414">
            <v>727272.72</v>
          </cell>
          <cell r="J414" t="str">
            <v>54505</v>
          </cell>
        </row>
        <row r="415">
          <cell r="A415" t="str">
            <v>54515</v>
          </cell>
          <cell r="B415" t="str">
            <v>Branch Internally Developed Software Depreciation</v>
          </cell>
          <cell r="C415">
            <v>0</v>
          </cell>
          <cell r="D415">
            <v>0</v>
          </cell>
          <cell r="E415">
            <v>0</v>
          </cell>
          <cell r="F415">
            <v>0</v>
          </cell>
          <cell r="G415">
            <v>0</v>
          </cell>
          <cell r="H415">
            <v>0</v>
          </cell>
          <cell r="J415" t="str">
            <v>54515</v>
          </cell>
        </row>
        <row r="416">
          <cell r="A416" t="str">
            <v>54530</v>
          </cell>
          <cell r="B416" t="str">
            <v>Branch Office Depreciation</v>
          </cell>
          <cell r="C416">
            <v>2434.0700000000002</v>
          </cell>
          <cell r="D416">
            <v>0</v>
          </cell>
          <cell r="E416">
            <v>2434.0700000000002</v>
          </cell>
          <cell r="F416">
            <v>0</v>
          </cell>
          <cell r="G416">
            <v>2434.0700000000002</v>
          </cell>
          <cell r="H416">
            <v>0</v>
          </cell>
          <cell r="J416" t="str">
            <v>54530</v>
          </cell>
        </row>
        <row r="417">
          <cell r="A417" t="str">
            <v>54535</v>
          </cell>
          <cell r="B417" t="str">
            <v>Branch Plant and Equipment Depreciation</v>
          </cell>
          <cell r="C417">
            <v>743.2</v>
          </cell>
          <cell r="D417">
            <v>0</v>
          </cell>
          <cell r="E417">
            <v>743.2</v>
          </cell>
          <cell r="F417">
            <v>0</v>
          </cell>
          <cell r="G417">
            <v>743.2</v>
          </cell>
          <cell r="H417">
            <v>0</v>
          </cell>
          <cell r="J417" t="str">
            <v>54535</v>
          </cell>
        </row>
        <row r="418">
          <cell r="A418" t="str">
            <v>54540</v>
          </cell>
          <cell r="B418" t="str">
            <v>Branch Purchased Software Depreciation</v>
          </cell>
          <cell r="C418">
            <v>7696.22</v>
          </cell>
          <cell r="D418">
            <v>0</v>
          </cell>
          <cell r="E418">
            <v>7696.22</v>
          </cell>
          <cell r="F418">
            <v>0</v>
          </cell>
          <cell r="G418">
            <v>7696.22</v>
          </cell>
          <cell r="H418">
            <v>0</v>
          </cell>
          <cell r="J418" t="str">
            <v>54540</v>
          </cell>
        </row>
        <row r="419">
          <cell r="A419" t="str">
            <v>54550</v>
          </cell>
          <cell r="B419" t="str">
            <v>Branch Computer Costs</v>
          </cell>
          <cell r="C419">
            <v>0</v>
          </cell>
          <cell r="D419">
            <v>0</v>
          </cell>
          <cell r="E419">
            <v>0</v>
          </cell>
          <cell r="F419">
            <v>0</v>
          </cell>
          <cell r="G419">
            <v>0</v>
          </cell>
          <cell r="H419">
            <v>63000</v>
          </cell>
          <cell r="J419" t="str">
            <v>54550</v>
          </cell>
        </row>
        <row r="420">
          <cell r="A420" t="str">
            <v>54555</v>
          </cell>
          <cell r="B420" t="str">
            <v>Branch  writedown of fixed assets</v>
          </cell>
          <cell r="C420">
            <v>4849.3100000000004</v>
          </cell>
          <cell r="D420">
            <v>0</v>
          </cell>
          <cell r="E420">
            <v>4849.3100000000004</v>
          </cell>
          <cell r="F420">
            <v>0</v>
          </cell>
          <cell r="G420">
            <v>4849.3100000000004</v>
          </cell>
          <cell r="H420">
            <v>0</v>
          </cell>
          <cell r="J420" t="str">
            <v>54555</v>
          </cell>
        </row>
        <row r="421">
          <cell r="A421" t="str">
            <v>56020</v>
          </cell>
          <cell r="B421" t="str">
            <v>Branch Laboratory Equipment Depreciation</v>
          </cell>
          <cell r="C421">
            <v>39825.53</v>
          </cell>
          <cell r="D421">
            <v>550748.73</v>
          </cell>
          <cell r="E421">
            <v>-510923.2</v>
          </cell>
          <cell r="F421">
            <v>550748.73</v>
          </cell>
          <cell r="G421">
            <v>-510923.2</v>
          </cell>
          <cell r="H421">
            <v>0</v>
          </cell>
          <cell r="J421" t="str">
            <v>56020</v>
          </cell>
        </row>
        <row r="423">
          <cell r="B423" t="str">
            <v>TOTAL SUPPLIER EXPENSES</v>
          </cell>
          <cell r="C423">
            <v>528231.6</v>
          </cell>
          <cell r="D423">
            <v>8982173.1182000004</v>
          </cell>
          <cell r="E423">
            <v>-8453941.5182000007</v>
          </cell>
          <cell r="F423">
            <v>8982173.1182000004</v>
          </cell>
          <cell r="G423">
            <v>-8453941.5182000007</v>
          </cell>
          <cell r="H423">
            <v>12414001.02</v>
          </cell>
        </row>
        <row r="424">
          <cell r="C424" t="str">
            <v>-</v>
          </cell>
          <cell r="D424" t="str">
            <v>-</v>
          </cell>
          <cell r="E424" t="str">
            <v>-</v>
          </cell>
          <cell r="F424" t="str">
            <v>-</v>
          </cell>
          <cell r="G424" t="str">
            <v>-</v>
          </cell>
          <cell r="H424" t="str">
            <v>-</v>
          </cell>
        </row>
        <row r="425">
          <cell r="B425" t="str">
            <v>Corporate Overheads</v>
          </cell>
        </row>
        <row r="427">
          <cell r="B427" t="str">
            <v>64 Rent</v>
          </cell>
        </row>
        <row r="428">
          <cell r="A428" t="str">
            <v>55105</v>
          </cell>
          <cell r="B428" t="str">
            <v>Property Rental / Lease</v>
          </cell>
          <cell r="C428">
            <v>597133.49</v>
          </cell>
          <cell r="D428">
            <v>6881834.0599999996</v>
          </cell>
          <cell r="E428">
            <v>-6284700.5700000003</v>
          </cell>
          <cell r="F428">
            <v>6881834.0599999996</v>
          </cell>
          <cell r="G428">
            <v>-6284700.5700000003</v>
          </cell>
          <cell r="H428">
            <v>7087074</v>
          </cell>
          <cell r="J428" t="str">
            <v>55105</v>
          </cell>
        </row>
        <row r="430">
          <cell r="B430" t="str">
            <v>65 POE Expenses</v>
          </cell>
        </row>
        <row r="431">
          <cell r="A431" t="str">
            <v>55025</v>
          </cell>
          <cell r="B431" t="str">
            <v>Leasehold fitout &lt; $10,000</v>
          </cell>
          <cell r="C431">
            <v>3610</v>
          </cell>
          <cell r="D431">
            <v>65802.41</v>
          </cell>
          <cell r="E431">
            <v>-62192.41</v>
          </cell>
          <cell r="F431">
            <v>65802.41</v>
          </cell>
          <cell r="G431">
            <v>-62192.41</v>
          </cell>
          <cell r="H431">
            <v>40000</v>
          </cell>
          <cell r="J431" t="str">
            <v>55025</v>
          </cell>
        </row>
        <row r="432">
          <cell r="A432" t="str">
            <v>55040</v>
          </cell>
          <cell r="B432" t="str">
            <v>POE - Building Outgoings</v>
          </cell>
          <cell r="C432">
            <v>24677.75</v>
          </cell>
          <cell r="D432">
            <v>294466.21000000002</v>
          </cell>
          <cell r="E432">
            <v>-269788.46000000002</v>
          </cell>
          <cell r="F432">
            <v>294466.21000000002</v>
          </cell>
          <cell r="G432">
            <v>-269788.46000000002</v>
          </cell>
          <cell r="H432">
            <v>310000</v>
          </cell>
          <cell r="J432" t="str">
            <v>55040</v>
          </cell>
        </row>
        <row r="433">
          <cell r="A433" t="str">
            <v>55045</v>
          </cell>
          <cell r="B433" t="str">
            <v>POE - Cleaning Services</v>
          </cell>
          <cell r="C433">
            <v>27331.439999999999</v>
          </cell>
          <cell r="D433">
            <v>312718.53999999998</v>
          </cell>
          <cell r="E433">
            <v>-285387.09999999998</v>
          </cell>
          <cell r="F433">
            <v>312718.53999999998</v>
          </cell>
          <cell r="G433">
            <v>-285387.09999999998</v>
          </cell>
          <cell r="H433">
            <v>375000</v>
          </cell>
          <cell r="J433" t="str">
            <v>55045</v>
          </cell>
        </row>
        <row r="434">
          <cell r="A434" t="str">
            <v>55050</v>
          </cell>
          <cell r="B434" t="str">
            <v>POE - Moves and Changes</v>
          </cell>
          <cell r="C434">
            <v>1519.43</v>
          </cell>
          <cell r="D434">
            <v>8618.2999999999993</v>
          </cell>
          <cell r="E434">
            <v>-7098.87</v>
          </cell>
          <cell r="F434">
            <v>8618.2999999999993</v>
          </cell>
          <cell r="G434">
            <v>-7098.87</v>
          </cell>
          <cell r="H434">
            <v>5000</v>
          </cell>
          <cell r="J434" t="str">
            <v>55050</v>
          </cell>
        </row>
        <row r="435">
          <cell r="A435" t="str">
            <v>55055</v>
          </cell>
          <cell r="B435" t="str">
            <v>POE - Other</v>
          </cell>
          <cell r="C435">
            <v>13964.16</v>
          </cell>
          <cell r="D435">
            <v>132377.67000000001</v>
          </cell>
          <cell r="E435">
            <v>-118413.51</v>
          </cell>
          <cell r="F435">
            <v>132377.67000000001</v>
          </cell>
          <cell r="G435">
            <v>-118413.51</v>
          </cell>
          <cell r="H435">
            <v>200000</v>
          </cell>
          <cell r="J435" t="str">
            <v>55055</v>
          </cell>
        </row>
        <row r="436">
          <cell r="A436" t="str">
            <v>55060</v>
          </cell>
          <cell r="B436" t="str">
            <v>POE - Plant &amp; Garden Maintenance</v>
          </cell>
          <cell r="C436">
            <v>1039</v>
          </cell>
          <cell r="D436">
            <v>13167.18</v>
          </cell>
          <cell r="E436">
            <v>-12128.18</v>
          </cell>
          <cell r="F436">
            <v>13167.18</v>
          </cell>
          <cell r="G436">
            <v>-12128.18</v>
          </cell>
          <cell r="H436">
            <v>13000</v>
          </cell>
          <cell r="J436" t="str">
            <v>55060</v>
          </cell>
        </row>
        <row r="437">
          <cell r="A437" t="str">
            <v>55065</v>
          </cell>
          <cell r="B437" t="str">
            <v>POE - Portfolio Management Fees</v>
          </cell>
          <cell r="C437">
            <v>8000</v>
          </cell>
          <cell r="D437">
            <v>48704.800000000003</v>
          </cell>
          <cell r="E437">
            <v>-40704.800000000003</v>
          </cell>
          <cell r="F437">
            <v>48704.800000000003</v>
          </cell>
          <cell r="G437">
            <v>-40704.800000000003</v>
          </cell>
          <cell r="H437">
            <v>50000</v>
          </cell>
          <cell r="J437" t="str">
            <v>55065</v>
          </cell>
        </row>
        <row r="438">
          <cell r="A438" t="str">
            <v>55070</v>
          </cell>
          <cell r="B438" t="str">
            <v>POE - Preliminary Works</v>
          </cell>
          <cell r="C438">
            <v>0</v>
          </cell>
          <cell r="D438">
            <v>2331.92</v>
          </cell>
          <cell r="E438">
            <v>-2331.92</v>
          </cell>
          <cell r="F438">
            <v>2331.92</v>
          </cell>
          <cell r="G438">
            <v>-2331.92</v>
          </cell>
          <cell r="H438">
            <v>0</v>
          </cell>
          <cell r="J438" t="str">
            <v>55070</v>
          </cell>
        </row>
        <row r="439">
          <cell r="A439" t="str">
            <v>55075</v>
          </cell>
          <cell r="B439" t="str">
            <v>POE - Repairs &amp; Maintenance</v>
          </cell>
          <cell r="C439">
            <v>53647.17</v>
          </cell>
          <cell r="D439">
            <v>871995.72</v>
          </cell>
          <cell r="E439">
            <v>-818348.55</v>
          </cell>
          <cell r="F439">
            <v>871995.72</v>
          </cell>
          <cell r="G439">
            <v>-818348.55</v>
          </cell>
          <cell r="H439">
            <v>950000</v>
          </cell>
          <cell r="J439" t="str">
            <v>55075</v>
          </cell>
        </row>
        <row r="440">
          <cell r="A440" t="str">
            <v>55080</v>
          </cell>
          <cell r="B440" t="str">
            <v>POE - Security</v>
          </cell>
          <cell r="C440">
            <v>60782.67</v>
          </cell>
          <cell r="D440">
            <v>261806.18</v>
          </cell>
          <cell r="E440">
            <v>-201023.51</v>
          </cell>
          <cell r="F440">
            <v>261806.18</v>
          </cell>
          <cell r="G440">
            <v>-201023.51</v>
          </cell>
          <cell r="H440">
            <v>264000</v>
          </cell>
          <cell r="J440" t="str">
            <v>55080</v>
          </cell>
        </row>
        <row r="441">
          <cell r="A441" t="str">
            <v>55085</v>
          </cell>
          <cell r="B441" t="str">
            <v>POE - Waste Disposal</v>
          </cell>
          <cell r="C441">
            <v>362.06</v>
          </cell>
          <cell r="D441">
            <v>46360.27</v>
          </cell>
          <cell r="E441">
            <v>-45998.21</v>
          </cell>
          <cell r="F441">
            <v>46360.27</v>
          </cell>
          <cell r="G441">
            <v>-45998.21</v>
          </cell>
          <cell r="H441">
            <v>35000</v>
          </cell>
          <cell r="J441" t="str">
            <v>55085</v>
          </cell>
        </row>
        <row r="442">
          <cell r="A442" t="str">
            <v>55110</v>
          </cell>
          <cell r="B442" t="str">
            <v>Energy costs</v>
          </cell>
          <cell r="C442">
            <v>106331.24</v>
          </cell>
          <cell r="D442">
            <v>616539.24</v>
          </cell>
          <cell r="E442">
            <v>-510208</v>
          </cell>
          <cell r="F442">
            <v>616539.24</v>
          </cell>
          <cell r="G442">
            <v>-510208</v>
          </cell>
          <cell r="H442">
            <v>670000</v>
          </cell>
          <cell r="J442" t="str">
            <v>55110</v>
          </cell>
        </row>
        <row r="443">
          <cell r="A443" t="str">
            <v>55111</v>
          </cell>
          <cell r="B443" t="str">
            <v>Canteen Costs</v>
          </cell>
          <cell r="C443">
            <v>146.72999999999999</v>
          </cell>
          <cell r="D443">
            <v>0</v>
          </cell>
          <cell r="E443">
            <v>146.72999999999999</v>
          </cell>
          <cell r="F443">
            <v>0</v>
          </cell>
          <cell r="G443">
            <v>146.72999999999999</v>
          </cell>
          <cell r="H443">
            <v>0</v>
          </cell>
          <cell r="J443" t="str">
            <v>55111</v>
          </cell>
        </row>
        <row r="445">
          <cell r="B445" t="str">
            <v>66 IT Corporate Expenses</v>
          </cell>
        </row>
        <row r="446">
          <cell r="A446" t="str">
            <v>53540</v>
          </cell>
          <cell r="B446" t="str">
            <v>IT - MOU with Department of Health</v>
          </cell>
          <cell r="C446">
            <v>625478.64</v>
          </cell>
          <cell r="D446">
            <v>4014175.81</v>
          </cell>
          <cell r="E446">
            <v>-3388697.17</v>
          </cell>
          <cell r="F446">
            <v>4014175.81</v>
          </cell>
          <cell r="G446">
            <v>-3388697.17</v>
          </cell>
          <cell r="H446">
            <v>5019999.96</v>
          </cell>
          <cell r="J446" t="str">
            <v>53540</v>
          </cell>
        </row>
        <row r="447">
          <cell r="A447" t="str">
            <v>53545</v>
          </cell>
          <cell r="B447" t="str">
            <v>IT - Maintenance</v>
          </cell>
          <cell r="C447">
            <v>0</v>
          </cell>
          <cell r="D447">
            <v>1587120.08</v>
          </cell>
          <cell r="E447">
            <v>-1587120.08</v>
          </cell>
          <cell r="F447">
            <v>1587120.08</v>
          </cell>
          <cell r="G447">
            <v>-1587120.08</v>
          </cell>
          <cell r="H447">
            <v>231831.76</v>
          </cell>
          <cell r="J447" t="str">
            <v>53545</v>
          </cell>
        </row>
        <row r="448">
          <cell r="A448" t="str">
            <v>55005</v>
          </cell>
          <cell r="B448" t="str">
            <v>Computer software non-capitalised</v>
          </cell>
          <cell r="C448">
            <v>0</v>
          </cell>
          <cell r="D448">
            <v>137099.93</v>
          </cell>
          <cell r="E448">
            <v>-137099.93</v>
          </cell>
          <cell r="F448">
            <v>137099.93</v>
          </cell>
          <cell r="G448">
            <v>-137099.93</v>
          </cell>
          <cell r="H448">
            <v>351247.44</v>
          </cell>
          <cell r="J448" t="str">
            <v>55005</v>
          </cell>
        </row>
        <row r="449">
          <cell r="A449" t="str">
            <v>55015</v>
          </cell>
          <cell r="B449" t="str">
            <v>Information Technology - Other</v>
          </cell>
          <cell r="C449">
            <v>-6401.8</v>
          </cell>
          <cell r="D449">
            <v>428958.2</v>
          </cell>
          <cell r="E449">
            <v>-435360</v>
          </cell>
          <cell r="F449">
            <v>428958.2</v>
          </cell>
          <cell r="G449">
            <v>-435360</v>
          </cell>
          <cell r="H449">
            <v>408000</v>
          </cell>
          <cell r="J449" t="str">
            <v>55015</v>
          </cell>
        </row>
        <row r="450">
          <cell r="A450" t="str">
            <v>55020</v>
          </cell>
          <cell r="B450" t="str">
            <v>IT - IBM GSA Services Provision</v>
          </cell>
          <cell r="C450">
            <v>29252.54</v>
          </cell>
          <cell r="D450">
            <v>134571.91</v>
          </cell>
          <cell r="E450">
            <v>-105319.37</v>
          </cell>
          <cell r="F450">
            <v>134571.91</v>
          </cell>
          <cell r="G450">
            <v>-105319.37</v>
          </cell>
          <cell r="H450">
            <v>345000</v>
          </cell>
          <cell r="J450" t="str">
            <v>55020</v>
          </cell>
        </row>
        <row r="452">
          <cell r="B452" t="str">
            <v>67 Phones and Faxes</v>
          </cell>
        </row>
        <row r="453">
          <cell r="A453" t="str">
            <v>55100</v>
          </cell>
          <cell r="B453" t="str">
            <v>Telephone</v>
          </cell>
          <cell r="C453">
            <v>44328.14</v>
          </cell>
          <cell r="D453">
            <v>602826.06999999995</v>
          </cell>
          <cell r="E453">
            <v>-558497.93000000005</v>
          </cell>
          <cell r="F453">
            <v>602826.06999999995</v>
          </cell>
          <cell r="G453">
            <v>-558497.93000000005</v>
          </cell>
          <cell r="H453">
            <v>603600</v>
          </cell>
          <cell r="J453" t="str">
            <v>55100</v>
          </cell>
        </row>
        <row r="455">
          <cell r="B455" t="str">
            <v>68 MOU Expenses</v>
          </cell>
        </row>
        <row r="456">
          <cell r="A456" t="str">
            <v>53120</v>
          </cell>
          <cell r="B456" t="str">
            <v>MOU Fees Related Entities</v>
          </cell>
          <cell r="C456">
            <v>95924.79</v>
          </cell>
          <cell r="D456">
            <v>1082807.02</v>
          </cell>
          <cell r="E456">
            <v>-986882.23</v>
          </cell>
          <cell r="F456">
            <v>1082807.02</v>
          </cell>
          <cell r="G456">
            <v>-986882.23</v>
          </cell>
          <cell r="H456">
            <v>785904</v>
          </cell>
          <cell r="J456" t="str">
            <v>53120</v>
          </cell>
        </row>
        <row r="458">
          <cell r="B458" t="str">
            <v>69 Legal and Related Costs</v>
          </cell>
        </row>
        <row r="459">
          <cell r="A459" t="str">
            <v>55028</v>
          </cell>
          <cell r="B459" t="str">
            <v>Legislation Drafting</v>
          </cell>
          <cell r="C459">
            <v>0</v>
          </cell>
          <cell r="D459">
            <v>0</v>
          </cell>
          <cell r="E459">
            <v>0</v>
          </cell>
          <cell r="F459">
            <v>0</v>
          </cell>
          <cell r="G459">
            <v>0</v>
          </cell>
          <cell r="H459">
            <v>0</v>
          </cell>
          <cell r="J459" t="str">
            <v>55028</v>
          </cell>
        </row>
        <row r="460">
          <cell r="A460" t="str">
            <v>55029</v>
          </cell>
          <cell r="B460" t="str">
            <v>AAT Costs</v>
          </cell>
          <cell r="C460">
            <v>750.5</v>
          </cell>
          <cell r="D460">
            <v>0</v>
          </cell>
          <cell r="E460">
            <v>750.5</v>
          </cell>
          <cell r="F460">
            <v>0</v>
          </cell>
          <cell r="G460">
            <v>750.5</v>
          </cell>
          <cell r="H460">
            <v>0</v>
          </cell>
          <cell r="J460" t="str">
            <v>55029</v>
          </cell>
        </row>
        <row r="461">
          <cell r="A461" t="str">
            <v>55030</v>
          </cell>
          <cell r="B461" t="str">
            <v>Legal &amp; Related Costs</v>
          </cell>
          <cell r="C461">
            <v>2338.7600000000002</v>
          </cell>
          <cell r="D461">
            <v>232689</v>
          </cell>
          <cell r="E461">
            <v>-230350.24</v>
          </cell>
          <cell r="F461">
            <v>232689</v>
          </cell>
          <cell r="G461">
            <v>-230350.24</v>
          </cell>
          <cell r="H461">
            <v>0</v>
          </cell>
          <cell r="J461" t="str">
            <v>55030</v>
          </cell>
        </row>
        <row r="462">
          <cell r="A462" t="str">
            <v>55031</v>
          </cell>
          <cell r="B462" t="str">
            <v>Subpoena Costs</v>
          </cell>
          <cell r="C462">
            <v>0</v>
          </cell>
          <cell r="D462">
            <v>0</v>
          </cell>
          <cell r="E462">
            <v>0</v>
          </cell>
          <cell r="F462">
            <v>0</v>
          </cell>
          <cell r="G462">
            <v>0</v>
          </cell>
          <cell r="H462">
            <v>0</v>
          </cell>
          <cell r="J462" t="str">
            <v>55031</v>
          </cell>
        </row>
        <row r="463">
          <cell r="A463" t="str">
            <v>55032</v>
          </cell>
          <cell r="B463" t="str">
            <v>External Legal Advice</v>
          </cell>
          <cell r="C463">
            <v>13378.91</v>
          </cell>
          <cell r="D463">
            <v>0</v>
          </cell>
          <cell r="E463">
            <v>13378.91</v>
          </cell>
          <cell r="F463">
            <v>0</v>
          </cell>
          <cell r="G463">
            <v>13378.91</v>
          </cell>
          <cell r="H463">
            <v>0</v>
          </cell>
          <cell r="J463" t="str">
            <v>55032</v>
          </cell>
        </row>
        <row r="464">
          <cell r="A464" t="str">
            <v>55033</v>
          </cell>
          <cell r="B464" t="str">
            <v>Litigation Costs</v>
          </cell>
          <cell r="C464">
            <v>4023.5</v>
          </cell>
          <cell r="D464">
            <v>0</v>
          </cell>
          <cell r="E464">
            <v>4023.5</v>
          </cell>
          <cell r="F464">
            <v>0</v>
          </cell>
          <cell r="G464">
            <v>4023.5</v>
          </cell>
          <cell r="H464">
            <v>0</v>
          </cell>
          <cell r="J464" t="str">
            <v>55033</v>
          </cell>
        </row>
        <row r="465">
          <cell r="A465" t="str">
            <v>55034</v>
          </cell>
          <cell r="B465" t="str">
            <v>Litigation Costs - Enforcement</v>
          </cell>
          <cell r="C465">
            <v>0</v>
          </cell>
          <cell r="D465">
            <v>0</v>
          </cell>
          <cell r="E465">
            <v>0</v>
          </cell>
          <cell r="F465">
            <v>0</v>
          </cell>
          <cell r="G465">
            <v>0</v>
          </cell>
          <cell r="H465">
            <v>0</v>
          </cell>
          <cell r="J465" t="str">
            <v>55034</v>
          </cell>
        </row>
        <row r="466">
          <cell r="A466" t="str">
            <v>55095</v>
          </cell>
          <cell r="B466" t="str">
            <v>Prosecution &amp; Related Costs</v>
          </cell>
          <cell r="C466">
            <v>0</v>
          </cell>
          <cell r="D466">
            <v>9901.6299999999992</v>
          </cell>
          <cell r="E466">
            <v>-9901.6299999999992</v>
          </cell>
          <cell r="F466">
            <v>9901.6299999999992</v>
          </cell>
          <cell r="G466">
            <v>-9901.6299999999992</v>
          </cell>
          <cell r="H466">
            <v>0</v>
          </cell>
          <cell r="J466" t="str">
            <v>55095</v>
          </cell>
        </row>
        <row r="468">
          <cell r="B468" t="str">
            <v>70 Financial Expenses</v>
          </cell>
        </row>
        <row r="469">
          <cell r="A469" t="str">
            <v>55205</v>
          </cell>
          <cell r="B469" t="str">
            <v>Bank Charges</v>
          </cell>
          <cell r="C469">
            <v>95.93</v>
          </cell>
          <cell r="D469">
            <v>87161.65</v>
          </cell>
          <cell r="E469">
            <v>-87065.72</v>
          </cell>
          <cell r="F469">
            <v>87161.65</v>
          </cell>
          <cell r="G469">
            <v>-87065.72</v>
          </cell>
          <cell r="H469">
            <v>100000</v>
          </cell>
          <cell r="J469" t="str">
            <v>55205</v>
          </cell>
        </row>
        <row r="470">
          <cell r="A470" t="str">
            <v>63005</v>
          </cell>
          <cell r="B470" t="str">
            <v>Interest - Therapeutics Goods Admin</v>
          </cell>
          <cell r="C470">
            <v>0</v>
          </cell>
          <cell r="D470">
            <v>0</v>
          </cell>
          <cell r="E470">
            <v>0</v>
          </cell>
          <cell r="F470">
            <v>0</v>
          </cell>
          <cell r="G470">
            <v>0</v>
          </cell>
          <cell r="H470">
            <v>0</v>
          </cell>
          <cell r="J470" t="str">
            <v>63005</v>
          </cell>
        </row>
        <row r="472">
          <cell r="B472" t="str">
            <v>71 Audit Fees</v>
          </cell>
        </row>
        <row r="473">
          <cell r="A473" t="str">
            <v>53105</v>
          </cell>
          <cell r="B473" t="str">
            <v>Audit Fees received Free of charge</v>
          </cell>
          <cell r="C473">
            <v>5208</v>
          </cell>
          <cell r="D473">
            <v>62500</v>
          </cell>
          <cell r="E473">
            <v>-57292</v>
          </cell>
          <cell r="F473">
            <v>62500</v>
          </cell>
          <cell r="G473">
            <v>-57292</v>
          </cell>
          <cell r="H473">
            <v>65000</v>
          </cell>
          <cell r="J473" t="str">
            <v>53105</v>
          </cell>
        </row>
        <row r="475">
          <cell r="B475" t="str">
            <v>72 Corp - Occupational Health and Safety</v>
          </cell>
        </row>
        <row r="476">
          <cell r="A476" t="str">
            <v>55305</v>
          </cell>
          <cell r="B476" t="str">
            <v>Corp - OH&amp;S</v>
          </cell>
          <cell r="C476">
            <v>1403.5</v>
          </cell>
          <cell r="D476">
            <v>905</v>
          </cell>
          <cell r="E476">
            <v>498.5</v>
          </cell>
          <cell r="F476">
            <v>905</v>
          </cell>
          <cell r="G476">
            <v>498.5</v>
          </cell>
          <cell r="H476">
            <v>70000</v>
          </cell>
          <cell r="J476" t="str">
            <v>55305</v>
          </cell>
        </row>
        <row r="478">
          <cell r="B478" t="str">
            <v>73 Corp - Library</v>
          </cell>
        </row>
        <row r="479">
          <cell r="A479" t="str">
            <v>55308</v>
          </cell>
          <cell r="B479" t="str">
            <v>Library Collection</v>
          </cell>
          <cell r="C479">
            <v>0</v>
          </cell>
          <cell r="D479">
            <v>0</v>
          </cell>
          <cell r="E479">
            <v>0</v>
          </cell>
          <cell r="F479">
            <v>0</v>
          </cell>
          <cell r="G479">
            <v>0</v>
          </cell>
          <cell r="H479">
            <v>33000</v>
          </cell>
          <cell r="J479" t="str">
            <v>55308</v>
          </cell>
        </row>
        <row r="480">
          <cell r="A480" t="str">
            <v>55309</v>
          </cell>
          <cell r="B480" t="str">
            <v>Journals</v>
          </cell>
          <cell r="C480">
            <v>0</v>
          </cell>
          <cell r="D480">
            <v>0</v>
          </cell>
          <cell r="E480">
            <v>0</v>
          </cell>
          <cell r="F480">
            <v>0</v>
          </cell>
          <cell r="G480">
            <v>0</v>
          </cell>
          <cell r="H480">
            <v>190000</v>
          </cell>
          <cell r="J480" t="str">
            <v>55309</v>
          </cell>
        </row>
        <row r="481">
          <cell r="A481" t="str">
            <v>55311</v>
          </cell>
          <cell r="B481" t="str">
            <v>Databases</v>
          </cell>
          <cell r="C481">
            <v>0</v>
          </cell>
          <cell r="D481">
            <v>0</v>
          </cell>
          <cell r="E481">
            <v>0</v>
          </cell>
          <cell r="F481">
            <v>0</v>
          </cell>
          <cell r="G481">
            <v>0</v>
          </cell>
          <cell r="H481">
            <v>152000</v>
          </cell>
          <cell r="J481" t="str">
            <v>55311</v>
          </cell>
        </row>
        <row r="482">
          <cell r="A482" t="str">
            <v>55312</v>
          </cell>
          <cell r="B482" t="str">
            <v>Online Searching</v>
          </cell>
          <cell r="C482">
            <v>-1686.72</v>
          </cell>
          <cell r="D482">
            <v>0</v>
          </cell>
          <cell r="E482">
            <v>-1686.72</v>
          </cell>
          <cell r="F482">
            <v>0</v>
          </cell>
          <cell r="G482">
            <v>-1686.72</v>
          </cell>
          <cell r="H482">
            <v>18000</v>
          </cell>
          <cell r="J482" t="str">
            <v>55312</v>
          </cell>
        </row>
        <row r="483">
          <cell r="A483" t="str">
            <v>55313</v>
          </cell>
          <cell r="B483" t="str">
            <v>Document Delivery</v>
          </cell>
          <cell r="C483">
            <v>-2887.56</v>
          </cell>
          <cell r="D483">
            <v>0</v>
          </cell>
          <cell r="E483">
            <v>-2887.56</v>
          </cell>
          <cell r="F483">
            <v>0</v>
          </cell>
          <cell r="G483">
            <v>-2887.56</v>
          </cell>
          <cell r="H483">
            <v>27000</v>
          </cell>
          <cell r="J483" t="str">
            <v>55313</v>
          </cell>
        </row>
        <row r="484">
          <cell r="A484" t="str">
            <v>55314</v>
          </cell>
          <cell r="B484" t="str">
            <v>Memberships</v>
          </cell>
          <cell r="C484">
            <v>17363.86</v>
          </cell>
          <cell r="D484">
            <v>0</v>
          </cell>
          <cell r="E484">
            <v>17363.86</v>
          </cell>
          <cell r="F484">
            <v>0</v>
          </cell>
          <cell r="G484">
            <v>17363.86</v>
          </cell>
          <cell r="H484">
            <v>3000</v>
          </cell>
          <cell r="J484" t="str">
            <v>55314</v>
          </cell>
        </row>
        <row r="486">
          <cell r="B486" t="str">
            <v>74 Corp - Promotional Exp</v>
          </cell>
        </row>
        <row r="487">
          <cell r="A487" t="str">
            <v>55315</v>
          </cell>
          <cell r="B487" t="str">
            <v>Corp - Promotional Exp</v>
          </cell>
          <cell r="C487">
            <v>20592.71</v>
          </cell>
          <cell r="D487">
            <v>0</v>
          </cell>
          <cell r="E487">
            <v>20592.71</v>
          </cell>
          <cell r="F487">
            <v>0</v>
          </cell>
          <cell r="G487">
            <v>20592.71</v>
          </cell>
          <cell r="H487">
            <v>245820</v>
          </cell>
          <cell r="J487" t="str">
            <v>55315</v>
          </cell>
        </row>
        <row r="489">
          <cell r="B489" t="str">
            <v>75 Corp - Records Management</v>
          </cell>
        </row>
        <row r="490">
          <cell r="A490" t="str">
            <v>55090</v>
          </cell>
          <cell r="B490" t="str">
            <v>Postage</v>
          </cell>
          <cell r="C490">
            <v>13174.31</v>
          </cell>
          <cell r="D490">
            <v>86479.1</v>
          </cell>
          <cell r="E490">
            <v>-73304.789999999994</v>
          </cell>
          <cell r="F490">
            <v>86479.1</v>
          </cell>
          <cell r="G490">
            <v>-73304.789999999994</v>
          </cell>
          <cell r="H490">
            <v>0</v>
          </cell>
          <cell r="J490" t="str">
            <v>55090</v>
          </cell>
        </row>
        <row r="491">
          <cell r="A491" t="str">
            <v>55320</v>
          </cell>
          <cell r="B491" t="str">
            <v>Corp - Records Mgt Costs</v>
          </cell>
          <cell r="C491">
            <v>6000</v>
          </cell>
          <cell r="D491">
            <v>60235.46</v>
          </cell>
          <cell r="E491">
            <v>-54235.46</v>
          </cell>
          <cell r="F491">
            <v>60235.46</v>
          </cell>
          <cell r="G491">
            <v>-54235.46</v>
          </cell>
          <cell r="H491">
            <v>256306</v>
          </cell>
          <cell r="J491" t="str">
            <v>55320</v>
          </cell>
        </row>
        <row r="492">
          <cell r="A492" t="str">
            <v>55321</v>
          </cell>
          <cell r="B492" t="str">
            <v>Corp - Operational Costs</v>
          </cell>
          <cell r="C492">
            <v>2162.2800000000002</v>
          </cell>
          <cell r="D492">
            <v>0</v>
          </cell>
          <cell r="E492">
            <v>2162.2800000000002</v>
          </cell>
          <cell r="F492">
            <v>0</v>
          </cell>
          <cell r="G492">
            <v>2162.2800000000002</v>
          </cell>
          <cell r="H492">
            <v>0</v>
          </cell>
          <cell r="J492" t="str">
            <v>55321</v>
          </cell>
        </row>
        <row r="494">
          <cell r="B494" t="str">
            <v>76 Insurance</v>
          </cell>
        </row>
        <row r="495">
          <cell r="A495" t="str">
            <v>53110</v>
          </cell>
          <cell r="B495" t="str">
            <v>ComCover Premium payments</v>
          </cell>
          <cell r="C495">
            <v>21816.61</v>
          </cell>
          <cell r="D495">
            <v>270133.64</v>
          </cell>
          <cell r="E495">
            <v>-248317.03</v>
          </cell>
          <cell r="F495">
            <v>270133.64</v>
          </cell>
          <cell r="G495">
            <v>-248317.03</v>
          </cell>
          <cell r="H495">
            <v>290000</v>
          </cell>
          <cell r="J495" t="str">
            <v>53110</v>
          </cell>
        </row>
        <row r="497">
          <cell r="B497" t="str">
            <v>77 Bad and Doubtful Debts</v>
          </cell>
        </row>
        <row r="498">
          <cell r="A498" t="str">
            <v>61045</v>
          </cell>
          <cell r="B498" t="str">
            <v>Writedown - Receivables</v>
          </cell>
          <cell r="C498">
            <v>0</v>
          </cell>
          <cell r="D498">
            <v>75089.66</v>
          </cell>
          <cell r="E498">
            <v>-75089.66</v>
          </cell>
          <cell r="F498">
            <v>75089.66</v>
          </cell>
          <cell r="G498">
            <v>-75089.66</v>
          </cell>
          <cell r="H498">
            <v>0</v>
          </cell>
          <cell r="J498" t="str">
            <v>61045</v>
          </cell>
        </row>
        <row r="500">
          <cell r="B500" t="str">
            <v>78 Depreciation and Amortisation</v>
          </cell>
        </row>
        <row r="501">
          <cell r="A501" t="str">
            <v>56005</v>
          </cell>
          <cell r="B501" t="str">
            <v>Computer Equipment - Depn</v>
          </cell>
          <cell r="C501">
            <v>10975.31</v>
          </cell>
          <cell r="D501">
            <v>138456.53</v>
          </cell>
          <cell r="E501">
            <v>-127481.22</v>
          </cell>
          <cell r="F501">
            <v>138456.53</v>
          </cell>
          <cell r="G501">
            <v>-127481.22</v>
          </cell>
          <cell r="H501">
            <v>2472720</v>
          </cell>
          <cell r="J501" t="str">
            <v>56005</v>
          </cell>
        </row>
        <row r="502">
          <cell r="A502" t="str">
            <v>56010</v>
          </cell>
          <cell r="B502" t="str">
            <v>Furniture &amp; Fittings - Depn</v>
          </cell>
          <cell r="C502">
            <v>98.84</v>
          </cell>
          <cell r="D502">
            <v>894.94</v>
          </cell>
          <cell r="E502">
            <v>-796.1</v>
          </cell>
          <cell r="F502">
            <v>894.94</v>
          </cell>
          <cell r="G502">
            <v>-796.1</v>
          </cell>
          <cell r="H502">
            <v>0</v>
          </cell>
          <cell r="J502" t="str">
            <v>56010</v>
          </cell>
        </row>
        <row r="503">
          <cell r="A503" t="str">
            <v>56015</v>
          </cell>
          <cell r="B503" t="str">
            <v>Internally Developed Software - Amt</v>
          </cell>
          <cell r="C503">
            <v>183677.51</v>
          </cell>
          <cell r="D503">
            <v>2085537.27</v>
          </cell>
          <cell r="E503">
            <v>-1901859.76</v>
          </cell>
          <cell r="F503">
            <v>2085537.27</v>
          </cell>
          <cell r="G503">
            <v>-1901859.76</v>
          </cell>
          <cell r="H503">
            <v>0</v>
          </cell>
          <cell r="J503" t="str">
            <v>56015</v>
          </cell>
        </row>
        <row r="504">
          <cell r="A504" t="str">
            <v>56025</v>
          </cell>
          <cell r="B504" t="str">
            <v>Leasehold improvements - Depn</v>
          </cell>
          <cell r="C504">
            <v>21034.55</v>
          </cell>
          <cell r="D504">
            <v>232607.86</v>
          </cell>
          <cell r="E504">
            <v>-211573.31</v>
          </cell>
          <cell r="F504">
            <v>232607.86</v>
          </cell>
          <cell r="G504">
            <v>-211573.31</v>
          </cell>
          <cell r="H504">
            <v>0</v>
          </cell>
          <cell r="J504" t="str">
            <v>56025</v>
          </cell>
        </row>
        <row r="505">
          <cell r="A505" t="str">
            <v>56030</v>
          </cell>
          <cell r="B505" t="str">
            <v>Office Equipment - Depn</v>
          </cell>
          <cell r="C505">
            <v>1545.5</v>
          </cell>
          <cell r="D505">
            <v>30922.04</v>
          </cell>
          <cell r="E505">
            <v>-29376.54</v>
          </cell>
          <cell r="F505">
            <v>30922.04</v>
          </cell>
          <cell r="G505">
            <v>-29376.54</v>
          </cell>
          <cell r="H505">
            <v>0</v>
          </cell>
          <cell r="J505" t="str">
            <v>56030</v>
          </cell>
        </row>
        <row r="506">
          <cell r="A506" t="str">
            <v>56035</v>
          </cell>
          <cell r="B506" t="str">
            <v>Plant and equipment - Depn</v>
          </cell>
          <cell r="C506">
            <v>772.37</v>
          </cell>
          <cell r="D506">
            <v>17826.27</v>
          </cell>
          <cell r="E506">
            <v>-17053.900000000001</v>
          </cell>
          <cell r="F506">
            <v>17826.27</v>
          </cell>
          <cell r="G506">
            <v>-17053.900000000001</v>
          </cell>
          <cell r="H506">
            <v>0</v>
          </cell>
          <cell r="J506" t="str">
            <v>56035</v>
          </cell>
        </row>
        <row r="507">
          <cell r="A507" t="str">
            <v>56040</v>
          </cell>
          <cell r="B507" t="str">
            <v>Purchased Computer Software - Amt</v>
          </cell>
          <cell r="C507">
            <v>12701.04</v>
          </cell>
          <cell r="D507">
            <v>238421.74</v>
          </cell>
          <cell r="E507">
            <v>-225720.7</v>
          </cell>
          <cell r="F507">
            <v>238421.74</v>
          </cell>
          <cell r="G507">
            <v>-225720.7</v>
          </cell>
          <cell r="H507">
            <v>0</v>
          </cell>
          <cell r="J507" t="str">
            <v>56040</v>
          </cell>
        </row>
        <row r="509">
          <cell r="B509" t="str">
            <v>79 Other Corporate Expenses</v>
          </cell>
        </row>
        <row r="510">
          <cell r="A510" t="str">
            <v>55035</v>
          </cell>
          <cell r="B510" t="str">
            <v>Low Value Assets &lt; $2,000 (Not Assets)</v>
          </cell>
          <cell r="C510">
            <v>-937.65</v>
          </cell>
          <cell r="D510">
            <v>152064.07</v>
          </cell>
          <cell r="E510">
            <v>-153001.72</v>
          </cell>
          <cell r="F510">
            <v>152064.07</v>
          </cell>
          <cell r="G510">
            <v>-153001.72</v>
          </cell>
          <cell r="H510">
            <v>0</v>
          </cell>
          <cell r="J510" t="str">
            <v>55035</v>
          </cell>
        </row>
        <row r="512">
          <cell r="B512" t="str">
            <v>80 Write Down of Fixed Assets</v>
          </cell>
        </row>
        <row r="513">
          <cell r="A513" t="str">
            <v>61005</v>
          </cell>
          <cell r="B513" t="str">
            <v>Writedown - Computer Equipment</v>
          </cell>
          <cell r="C513">
            <v>0</v>
          </cell>
          <cell r="D513">
            <v>0</v>
          </cell>
          <cell r="E513">
            <v>0</v>
          </cell>
          <cell r="F513">
            <v>0</v>
          </cell>
          <cell r="G513">
            <v>0</v>
          </cell>
          <cell r="H513">
            <v>0</v>
          </cell>
          <cell r="J513" t="str">
            <v>61005</v>
          </cell>
        </row>
        <row r="514">
          <cell r="A514" t="str">
            <v>61010</v>
          </cell>
          <cell r="B514" t="str">
            <v>Writedown - Furniture &amp; Fittings</v>
          </cell>
          <cell r="C514">
            <v>0</v>
          </cell>
          <cell r="D514">
            <v>0</v>
          </cell>
          <cell r="E514">
            <v>0</v>
          </cell>
          <cell r="F514">
            <v>0</v>
          </cell>
          <cell r="G514">
            <v>0</v>
          </cell>
          <cell r="H514">
            <v>0</v>
          </cell>
          <cell r="J514" t="str">
            <v>61010</v>
          </cell>
        </row>
        <row r="515">
          <cell r="A515" t="str">
            <v>61015</v>
          </cell>
          <cell r="B515" t="str">
            <v>Writedown - Internally Developed Software</v>
          </cell>
          <cell r="C515">
            <v>0</v>
          </cell>
          <cell r="D515">
            <v>0</v>
          </cell>
          <cell r="E515">
            <v>0</v>
          </cell>
          <cell r="F515">
            <v>0</v>
          </cell>
          <cell r="G515">
            <v>0</v>
          </cell>
          <cell r="H515">
            <v>0</v>
          </cell>
          <cell r="J515" t="str">
            <v>61015</v>
          </cell>
        </row>
        <row r="516">
          <cell r="A516" t="str">
            <v>61025</v>
          </cell>
          <cell r="B516" t="str">
            <v>Writedown - Leasehold Improvement</v>
          </cell>
          <cell r="C516">
            <v>0</v>
          </cell>
          <cell r="D516">
            <v>0</v>
          </cell>
          <cell r="E516">
            <v>0</v>
          </cell>
          <cell r="F516">
            <v>0</v>
          </cell>
          <cell r="G516">
            <v>0</v>
          </cell>
          <cell r="H516">
            <v>0</v>
          </cell>
          <cell r="J516" t="str">
            <v>61025</v>
          </cell>
        </row>
        <row r="517">
          <cell r="A517" t="str">
            <v>61030</v>
          </cell>
          <cell r="B517" t="str">
            <v>Writedown - Office Equipment</v>
          </cell>
          <cell r="C517">
            <v>0</v>
          </cell>
          <cell r="D517">
            <v>0</v>
          </cell>
          <cell r="E517">
            <v>0</v>
          </cell>
          <cell r="F517">
            <v>0</v>
          </cell>
          <cell r="G517">
            <v>0</v>
          </cell>
          <cell r="H517">
            <v>0</v>
          </cell>
          <cell r="J517" t="str">
            <v>61030</v>
          </cell>
        </row>
        <row r="518">
          <cell r="A518" t="str">
            <v>61035</v>
          </cell>
          <cell r="B518" t="str">
            <v>Writedown - Plant &amp; Equipment</v>
          </cell>
          <cell r="C518">
            <v>0</v>
          </cell>
          <cell r="D518">
            <v>37600.120000000003</v>
          </cell>
          <cell r="E518">
            <v>-37600.120000000003</v>
          </cell>
          <cell r="F518">
            <v>37600.120000000003</v>
          </cell>
          <cell r="G518">
            <v>-37600.120000000003</v>
          </cell>
          <cell r="H518">
            <v>0</v>
          </cell>
          <cell r="J518" t="str">
            <v>61035</v>
          </cell>
        </row>
        <row r="519">
          <cell r="A519" t="str">
            <v>61040</v>
          </cell>
          <cell r="B519" t="str">
            <v>Writedown - Purchased Software</v>
          </cell>
          <cell r="C519">
            <v>0</v>
          </cell>
          <cell r="D519">
            <v>0</v>
          </cell>
          <cell r="E519">
            <v>0</v>
          </cell>
          <cell r="F519">
            <v>0</v>
          </cell>
          <cell r="G519">
            <v>0</v>
          </cell>
          <cell r="H519">
            <v>0</v>
          </cell>
          <cell r="J519" t="str">
            <v>61040</v>
          </cell>
        </row>
        <row r="521">
          <cell r="B521" t="str">
            <v>ACCOUNTS TO BE DELETED</v>
          </cell>
        </row>
        <row r="522">
          <cell r="A522" t="str">
            <v>53705</v>
          </cell>
          <cell r="C522">
            <v>0</v>
          </cell>
          <cell r="D522">
            <v>456650.16</v>
          </cell>
          <cell r="E522">
            <v>-456650.16</v>
          </cell>
          <cell r="F522">
            <v>456650.16</v>
          </cell>
          <cell r="G522">
            <v>-456650.16</v>
          </cell>
          <cell r="H522">
            <v>0</v>
          </cell>
        </row>
        <row r="523">
          <cell r="A523" t="str">
            <v>53035</v>
          </cell>
          <cell r="C523">
            <v>0</v>
          </cell>
          <cell r="D523">
            <v>0</v>
          </cell>
          <cell r="E523">
            <v>0</v>
          </cell>
          <cell r="F523">
            <v>0</v>
          </cell>
          <cell r="G523">
            <v>0</v>
          </cell>
          <cell r="H523">
            <v>0</v>
          </cell>
        </row>
        <row r="524">
          <cell r="A524" t="str">
            <v>53530</v>
          </cell>
          <cell r="C524">
            <v>0</v>
          </cell>
          <cell r="D524">
            <v>0</v>
          </cell>
          <cell r="E524">
            <v>0</v>
          </cell>
          <cell r="F524">
            <v>0</v>
          </cell>
          <cell r="G524">
            <v>0</v>
          </cell>
          <cell r="H524">
            <v>0</v>
          </cell>
        </row>
        <row r="525">
          <cell r="A525" t="str">
            <v>54520</v>
          </cell>
          <cell r="C525">
            <v>0</v>
          </cell>
          <cell r="D525">
            <v>0</v>
          </cell>
          <cell r="E525">
            <v>0</v>
          </cell>
          <cell r="F525">
            <v>0</v>
          </cell>
          <cell r="G525">
            <v>0</v>
          </cell>
          <cell r="H525">
            <v>0</v>
          </cell>
        </row>
        <row r="526">
          <cell r="A526" t="str">
            <v>63010</v>
          </cell>
          <cell r="C526">
            <v>0</v>
          </cell>
          <cell r="D526">
            <v>0</v>
          </cell>
          <cell r="E526">
            <v>0</v>
          </cell>
          <cell r="F526">
            <v>0</v>
          </cell>
          <cell r="G526">
            <v>0</v>
          </cell>
          <cell r="H526">
            <v>0</v>
          </cell>
        </row>
        <row r="527">
          <cell r="A527" t="str">
            <v>55310</v>
          </cell>
          <cell r="C527">
            <v>0</v>
          </cell>
          <cell r="D527">
            <v>0</v>
          </cell>
          <cell r="E527">
            <v>0</v>
          </cell>
          <cell r="F527">
            <v>0</v>
          </cell>
          <cell r="G527">
            <v>0</v>
          </cell>
          <cell r="H527">
            <v>0</v>
          </cell>
        </row>
        <row r="528">
          <cell r="A528" t="str">
            <v>61020</v>
          </cell>
          <cell r="C528">
            <v>0</v>
          </cell>
          <cell r="D528">
            <v>0</v>
          </cell>
          <cell r="E528">
            <v>0</v>
          </cell>
          <cell r="F528">
            <v>0</v>
          </cell>
          <cell r="G528">
            <v>0</v>
          </cell>
          <cell r="H528">
            <v>0</v>
          </cell>
        </row>
        <row r="529">
          <cell r="B529" t="str">
            <v>Total Corporate Overheads</v>
          </cell>
          <cell r="C529">
            <v>2020729.51</v>
          </cell>
          <cell r="D529">
            <v>21820357.66</v>
          </cell>
          <cell r="E529">
            <v>-19799628.149999999</v>
          </cell>
          <cell r="F529">
            <v>21820357.66</v>
          </cell>
          <cell r="G529">
            <v>-19799628.149999999</v>
          </cell>
          <cell r="H529">
            <v>21667503.16</v>
          </cell>
        </row>
        <row r="530">
          <cell r="C530" t="str">
            <v>-</v>
          </cell>
          <cell r="D530" t="str">
            <v>-</v>
          </cell>
          <cell r="E530" t="str">
            <v>-</v>
          </cell>
          <cell r="F530" t="str">
            <v>-</v>
          </cell>
          <cell r="G530" t="str">
            <v>-</v>
          </cell>
          <cell r="H530" t="str">
            <v>-</v>
          </cell>
        </row>
        <row r="532">
          <cell r="C532" t="str">
            <v>-</v>
          </cell>
          <cell r="D532" t="str">
            <v>-</v>
          </cell>
          <cell r="E532" t="str">
            <v>-</v>
          </cell>
          <cell r="F532" t="str">
            <v>-</v>
          </cell>
          <cell r="G532" t="str">
            <v>-</v>
          </cell>
          <cell r="H532" t="str">
            <v>-</v>
          </cell>
        </row>
        <row r="533">
          <cell r="B533" t="str">
            <v>Total Expenses</v>
          </cell>
          <cell r="C533">
            <v>5850318.2699999996</v>
          </cell>
          <cell r="D533">
            <v>77981495.548199996</v>
          </cell>
          <cell r="E533">
            <v>-72131177.278200001</v>
          </cell>
          <cell r="F533">
            <v>77981495.548199996</v>
          </cell>
          <cell r="G533">
            <v>-72131177.278200001</v>
          </cell>
          <cell r="H533">
            <v>80879559.400000006</v>
          </cell>
        </row>
        <row r="534">
          <cell r="C534" t="str">
            <v>=</v>
          </cell>
          <cell r="D534" t="str">
            <v>=</v>
          </cell>
          <cell r="E534" t="str">
            <v>=</v>
          </cell>
          <cell r="F534" t="str">
            <v>=</v>
          </cell>
          <cell r="G534" t="str">
            <v>=</v>
          </cell>
          <cell r="H534" t="str">
            <v>=</v>
          </cell>
        </row>
        <row r="535">
          <cell r="C535" t="str">
            <v>-</v>
          </cell>
          <cell r="D535" t="str">
            <v>-</v>
          </cell>
          <cell r="E535" t="str">
            <v>-</v>
          </cell>
          <cell r="F535" t="str">
            <v>-</v>
          </cell>
          <cell r="G535" t="str">
            <v>-</v>
          </cell>
          <cell r="H535" t="str">
            <v>-</v>
          </cell>
        </row>
        <row r="536">
          <cell r="B536" t="str">
            <v>Net Operating Result</v>
          </cell>
          <cell r="C536">
            <v>275909.93999999901</v>
          </cell>
          <cell r="D536">
            <v>4757999.5782000003</v>
          </cell>
          <cell r="E536">
            <v>-4482089.6381999999</v>
          </cell>
          <cell r="F536">
            <v>4757999.5782000003</v>
          </cell>
          <cell r="G536">
            <v>-4482089.6381999999</v>
          </cell>
          <cell r="H536">
            <v>979597.38000001002</v>
          </cell>
        </row>
        <row r="537">
          <cell r="C537" t="str">
            <v>=</v>
          </cell>
          <cell r="D537" t="str">
            <v>=</v>
          </cell>
          <cell r="E537" t="str">
            <v>=</v>
          </cell>
          <cell r="F537" t="str">
            <v>=</v>
          </cell>
          <cell r="G537" t="str">
            <v>=</v>
          </cell>
          <cell r="H537" t="str">
            <v>=</v>
          </cell>
        </row>
      </sheetData>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INSTRUCTIONS"/>
      <sheetName val="MAIN"/>
      <sheetName val="SCOREBOARD"/>
      <sheetName val="OPEN REGISTER"/>
      <sheetName val="CLOSED REGISTER"/>
      <sheetName val="FORM 1"/>
      <sheetName val="SUPPORTING NOTES"/>
      <sheetName val="FORM 2"/>
      <sheetName val="FORM 3"/>
      <sheetName val="FORM 4"/>
      <sheetName val="FORM 5"/>
      <sheetName val="FORM 6"/>
      <sheetName val="FORM 7"/>
      <sheetName val="FORM 8"/>
      <sheetName val="FORM 9"/>
      <sheetName val="FORM 10"/>
      <sheetName val="FORM 11"/>
      <sheetName val="FORM 12"/>
      <sheetName val="FORM 13"/>
      <sheetName val="FORM 14"/>
      <sheetName val="FORM 15"/>
      <sheetName val="FORM 16"/>
      <sheetName val="FORM 17"/>
      <sheetName val="FORM 18"/>
      <sheetName val="FORM 19"/>
      <sheetName val="FORM 20"/>
      <sheetName val="FORM 21"/>
      <sheetName val="FORM 22"/>
      <sheetName val="FORM 23"/>
      <sheetName val="FORM 24"/>
      <sheetName val="FORM 25"/>
      <sheetName val="FORM 26"/>
      <sheetName val="FORM 27"/>
      <sheetName val="FORM 28"/>
      <sheetName val="FORM 29"/>
      <sheetName val="FORM 30"/>
      <sheetName val="FORM 31"/>
      <sheetName val="FORM 32"/>
      <sheetName val="FORM 33"/>
      <sheetName val="FORM 34"/>
      <sheetName val="FORM 35"/>
      <sheetName val="FORM 36"/>
      <sheetName val="FORM 37"/>
      <sheetName val="FORM 38"/>
      <sheetName val="FORM 39"/>
      <sheetName val="FORM 40"/>
      <sheetName val="FORM 41"/>
      <sheetName val="FORM 42"/>
      <sheetName val="FORM 43"/>
      <sheetName val="FORM 44"/>
      <sheetName val="FORM 45"/>
      <sheetName val="FORM 46"/>
      <sheetName val="FORM 47"/>
      <sheetName val="FORM 48"/>
      <sheetName val="FORM 49"/>
      <sheetName val="FORM 50"/>
      <sheetName val="FORM 51"/>
      <sheetName val="FORM 52"/>
      <sheetName val="FORM 53"/>
      <sheetName val="FORM 54"/>
      <sheetName val="FORM 55"/>
      <sheetName val="FORM 56"/>
      <sheetName val="FORM 57"/>
      <sheetName val="FORM 58"/>
      <sheetName val="FORM 59"/>
      <sheetName val="FORM 60"/>
      <sheetName val="FORM 61"/>
      <sheetName val="FORM 62"/>
      <sheetName val="FORM 63"/>
      <sheetName val="FORM 64"/>
      <sheetName val="FORM 65"/>
      <sheetName val="FORM 66"/>
      <sheetName val="FORM 67"/>
      <sheetName val="FORM 68"/>
      <sheetName val="FORM 69"/>
      <sheetName val="FORM 70"/>
      <sheetName val="FORM 71"/>
      <sheetName val="FORM 72"/>
      <sheetName val="FORM 73"/>
      <sheetName val="FORM 74"/>
      <sheetName val="FORM 75"/>
      <sheetName val="FORM 76"/>
      <sheetName val="FORM 77"/>
      <sheetName val="FORM 78"/>
      <sheetName val="FORM 79"/>
      <sheetName val="FORM 80"/>
      <sheetName val="FORM 81"/>
      <sheetName val="FORM 82"/>
      <sheetName val="FORM 83"/>
      <sheetName val="FORM 84"/>
      <sheetName val="FORM 85"/>
      <sheetName val="FORM 86"/>
      <sheetName val="FORM 87"/>
      <sheetName val="FORM 88"/>
      <sheetName val="FORM 89"/>
      <sheetName val="FORM 90"/>
      <sheetName val="FORM 91"/>
      <sheetName val="FORM 92"/>
      <sheetName val="FORM 93"/>
      <sheetName val="FORM 94"/>
      <sheetName val="FORM 95"/>
      <sheetName val="FORM 96"/>
      <sheetName val="FORM 97"/>
      <sheetName val="FORM 98"/>
      <sheetName val="FORM 99"/>
      <sheetName val="FORM 100"/>
      <sheetName val="MILESTONE TRACKER"/>
      <sheetName val="MILESTONE DATA"/>
    </sheetNames>
    <sheetDataSet>
      <sheetData sheetId="0" refreshError="1">
        <row r="3">
          <cell r="A3" t="str">
            <v>Technology</v>
          </cell>
          <cell r="C3" t="str">
            <v>Chief Executive Officer</v>
          </cell>
          <cell r="E3" t="str">
            <v>AlanaPURCELL</v>
          </cell>
          <cell r="G3">
            <v>1</v>
          </cell>
          <cell r="K3" t="str">
            <v>ABSENT</v>
          </cell>
        </row>
        <row r="4">
          <cell r="A4" t="str">
            <v>Strategic</v>
          </cell>
          <cell r="C4" t="str">
            <v>Anti-Doping Executive</v>
          </cell>
          <cell r="E4" t="str">
            <v>AlisonCOOKE</v>
          </cell>
          <cell r="G4">
            <v>2</v>
          </cell>
          <cell r="K4" t="str">
            <v>MODERATE</v>
          </cell>
        </row>
        <row r="5">
          <cell r="A5" t="str">
            <v>Stakeholder</v>
          </cell>
          <cell r="C5" t="str">
            <v>Chief Operating Officer</v>
          </cell>
          <cell r="E5" t="str">
            <v>BenjaminBATTISSON</v>
          </cell>
          <cell r="G5">
            <v>3</v>
          </cell>
          <cell r="K5" t="str">
            <v>ADEQUATE</v>
          </cell>
        </row>
        <row r="6">
          <cell r="A6" t="str">
            <v>Reputational</v>
          </cell>
          <cell r="C6" t="str">
            <v>Enforcement Executive</v>
          </cell>
          <cell r="E6" t="str">
            <v>BethRIDER</v>
          </cell>
          <cell r="G6">
            <v>4</v>
          </cell>
        </row>
        <row r="7">
          <cell r="A7" t="str">
            <v>Operational</v>
          </cell>
          <cell r="C7" t="str">
            <v>Legal Services</v>
          </cell>
          <cell r="E7" t="str">
            <v>BrianBOURNE</v>
          </cell>
          <cell r="G7">
            <v>5</v>
          </cell>
        </row>
        <row r="8">
          <cell r="A8" t="str">
            <v>Information &amp; Knowledge Management</v>
          </cell>
          <cell r="C8" t="str">
            <v>Finance &amp; Strategy</v>
          </cell>
          <cell r="E8" t="str">
            <v>Catherine SHADBOLT</v>
          </cell>
        </row>
        <row r="9">
          <cell r="A9" t="str">
            <v>Human Resources</v>
          </cell>
          <cell r="C9" t="str">
            <v>Pure Performance Program</v>
          </cell>
          <cell r="E9" t="str">
            <v>CathCOOL</v>
          </cell>
        </row>
        <row r="10">
          <cell r="A10" t="str">
            <v>Financial</v>
          </cell>
          <cell r="C10" t="str">
            <v>Investigations</v>
          </cell>
          <cell r="E10" t="str">
            <v>ChantelleFLINT</v>
          </cell>
        </row>
        <row r="11">
          <cell r="A11" t="str">
            <v>External Environment</v>
          </cell>
          <cell r="C11" t="str">
            <v>Human Resources</v>
          </cell>
          <cell r="E11" t="str">
            <v>ChristineBURROWS</v>
          </cell>
        </row>
        <row r="12">
          <cell r="C12" t="str">
            <v>Information &amp; Security Management</v>
          </cell>
          <cell r="E12" t="str">
            <v>Christopher BORG</v>
          </cell>
        </row>
        <row r="13">
          <cell r="C13" t="str">
            <v>Marketing Communications</v>
          </cell>
          <cell r="E13" t="str">
            <v>Christopher WHITTOCK</v>
          </cell>
        </row>
        <row r="14">
          <cell r="C14" t="str">
            <v>Ilicit Drugs</v>
          </cell>
          <cell r="E14" t="str">
            <v>CraigGILMORE</v>
          </cell>
        </row>
        <row r="15">
          <cell r="C15" t="str">
            <v>Government &amp; Member Services</v>
          </cell>
          <cell r="E15" t="str">
            <v>DanielEICHNER</v>
          </cell>
        </row>
        <row r="16">
          <cell r="C16" t="str">
            <v>Sport &amp; Athlete Engagement</v>
          </cell>
          <cell r="E16" t="str">
            <v>DarrenMULLALY</v>
          </cell>
        </row>
        <row r="17">
          <cell r="C17" t="str">
            <v>BLANK</v>
          </cell>
          <cell r="E17" t="str">
            <v>David TEMPLETON</v>
          </cell>
        </row>
        <row r="18">
          <cell r="E18" t="str">
            <v>Dean SALZKE</v>
          </cell>
        </row>
        <row r="19">
          <cell r="E19" t="str">
            <v>DorothyTOPFER</v>
          </cell>
        </row>
        <row r="20">
          <cell r="E20" t="str">
            <v>FionaRANKIN</v>
          </cell>
        </row>
        <row r="21">
          <cell r="E21" t="str">
            <v>GeethaNAIR</v>
          </cell>
        </row>
        <row r="22">
          <cell r="E22" t="str">
            <v>HarryROTHENFLUH</v>
          </cell>
        </row>
        <row r="23">
          <cell r="E23" t="str">
            <v>HelenSHAKESPEARE</v>
          </cell>
        </row>
        <row r="24">
          <cell r="E24" t="str">
            <v>HelenTHORNE</v>
          </cell>
        </row>
        <row r="25">
          <cell r="E25" t="str">
            <v>JanetNEALE</v>
          </cell>
        </row>
        <row r="26">
          <cell r="E26" t="str">
            <v>JasonWHYBROW</v>
          </cell>
        </row>
        <row r="27">
          <cell r="E27" t="str">
            <v>JeffBARNES</v>
          </cell>
        </row>
        <row r="28">
          <cell r="E28" t="str">
            <v>JenniferKREVATIN</v>
          </cell>
        </row>
        <row r="29">
          <cell r="E29" t="str">
            <v>John PRIESTLY</v>
          </cell>
        </row>
        <row r="30">
          <cell r="E30" t="str">
            <v>KarenHOWARD</v>
          </cell>
        </row>
        <row r="31">
          <cell r="E31" t="str">
            <v>KateWALKER</v>
          </cell>
        </row>
        <row r="32">
          <cell r="E32" t="str">
            <v>KevinISAACS</v>
          </cell>
        </row>
        <row r="33">
          <cell r="E33" t="str">
            <v>KimREYNOLDS</v>
          </cell>
        </row>
        <row r="34">
          <cell r="E34" t="str">
            <v>MandyROBERTS</v>
          </cell>
        </row>
        <row r="35">
          <cell r="E35" t="str">
            <v>MariaPICKER</v>
          </cell>
        </row>
        <row r="36">
          <cell r="E36" t="str">
            <v>MarkNICHOLS</v>
          </cell>
        </row>
        <row r="37">
          <cell r="E37" t="str">
            <v>MelissaPOTTER</v>
          </cell>
        </row>
        <row r="38">
          <cell r="E38" t="str">
            <v>NatalieBARRON</v>
          </cell>
        </row>
        <row r="39">
          <cell r="E39" t="str">
            <v>NatashaANDERSSON</v>
          </cell>
        </row>
        <row r="40">
          <cell r="E40" t="str">
            <v>PaulROLAND</v>
          </cell>
        </row>
        <row r="41">
          <cell r="E41" t="str">
            <v>PrestonHART</v>
          </cell>
        </row>
        <row r="42">
          <cell r="E42" t="str">
            <v>RichardINGS</v>
          </cell>
        </row>
        <row r="43">
          <cell r="E43" t="str">
            <v>RichardREDMAN</v>
          </cell>
        </row>
        <row r="44">
          <cell r="E44" t="str">
            <v>RoseLAURIE</v>
          </cell>
        </row>
        <row r="45">
          <cell r="E45" t="str">
            <v>SarahCORSCADDEN</v>
          </cell>
        </row>
        <row r="46">
          <cell r="E46" t="str">
            <v>ScottCABAN</v>
          </cell>
        </row>
        <row r="47">
          <cell r="E47" t="str">
            <v>SimonRINNE</v>
          </cell>
        </row>
        <row r="48">
          <cell r="E48" t="str">
            <v>SimonTIDY</v>
          </cell>
        </row>
        <row r="49">
          <cell r="E49" t="str">
            <v>Stephen HESKETT</v>
          </cell>
        </row>
        <row r="50">
          <cell r="E50" t="str">
            <v>StephenCHRISTIE</v>
          </cell>
        </row>
        <row r="51">
          <cell r="E51" t="str">
            <v>SteveNORTHEY</v>
          </cell>
        </row>
        <row r="52">
          <cell r="E52" t="str">
            <v>SusanALCHIN</v>
          </cell>
        </row>
        <row r="53">
          <cell r="E53" t="str">
            <v>TristanSALTER</v>
          </cell>
        </row>
        <row r="54">
          <cell r="E54" t="str">
            <v>TroyMICALLEF</v>
          </cell>
        </row>
        <row r="55">
          <cell r="E55" t="str">
            <v>YanaDELVALLE</v>
          </cell>
        </row>
        <row r="56">
          <cell r="E56" t="str">
            <v>BLANK</v>
          </cell>
        </row>
        <row r="57">
          <cell r="E57" t="str">
            <v>BLANK</v>
          </cell>
        </row>
        <row r="58">
          <cell r="E58" t="str">
            <v>BLANK</v>
          </cell>
        </row>
        <row r="59">
          <cell r="E59" t="str">
            <v>BLANK</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ATABASE"/>
      <sheetName val="Case Plans"/>
      <sheetName val="Cases Closed"/>
      <sheetName val="Open Cases"/>
      <sheetName val="Metric Graph Data"/>
      <sheetName val="Metrics - Prospects"/>
      <sheetName val="Metrics - Sport"/>
      <sheetName val="codes"/>
      <sheetName val="codes (2)"/>
    </sheetNames>
    <sheetDataSet>
      <sheetData sheetId="0"/>
      <sheetData sheetId="1"/>
      <sheetData sheetId="2"/>
      <sheetData sheetId="3"/>
      <sheetData sheetId="4"/>
      <sheetData sheetId="5"/>
      <sheetData sheetId="6"/>
      <sheetData sheetId="7"/>
      <sheetData sheetId="8" refreshError="1">
        <row r="4">
          <cell r="A4" t="str">
            <v>Yes</v>
          </cell>
          <cell r="C4" t="str">
            <v xml:space="preserve">Athlete </v>
          </cell>
          <cell r="E4" t="str">
            <v>APC</v>
          </cell>
          <cell r="G4" t="str">
            <v>Open - Current</v>
          </cell>
          <cell r="I4" t="str">
            <v>TEST</v>
          </cell>
          <cell r="K4" t="str">
            <v>EPO</v>
          </cell>
          <cell r="M4" t="str">
            <v>C Whittock</v>
          </cell>
          <cell r="O4" t="str">
            <v>Retired</v>
          </cell>
          <cell r="Q4" t="str">
            <v>Q1</v>
          </cell>
        </row>
        <row r="5">
          <cell r="A5" t="str">
            <v>No</v>
          </cell>
          <cell r="C5" t="str">
            <v>Support Person</v>
          </cell>
          <cell r="E5" t="str">
            <v>Archery</v>
          </cell>
          <cell r="G5" t="str">
            <v>Open -  Monitor</v>
          </cell>
          <cell r="I5" t="str">
            <v>INV</v>
          </cell>
          <cell r="K5" t="str">
            <v>hGH</v>
          </cell>
          <cell r="M5" t="str">
            <v>M Nichols</v>
          </cell>
          <cell r="O5" t="str">
            <v>ADRV</v>
          </cell>
          <cell r="Q5" t="str">
            <v>Q2</v>
          </cell>
        </row>
        <row r="6">
          <cell r="E6" t="str">
            <v>Athletics</v>
          </cell>
          <cell r="G6" t="str">
            <v>Closed</v>
          </cell>
          <cell r="I6" t="str">
            <v>INV &amp; TEST</v>
          </cell>
          <cell r="K6" t="str">
            <v>Trafficking</v>
          </cell>
          <cell r="M6" t="str">
            <v>S Northey</v>
          </cell>
          <cell r="O6" t="str">
            <v>No Evidence</v>
          </cell>
          <cell r="Q6" t="str">
            <v>Q3</v>
          </cell>
        </row>
        <row r="7">
          <cell r="E7" t="str">
            <v>Badminton</v>
          </cell>
          <cell r="G7" t="str">
            <v>Under Review</v>
          </cell>
          <cell r="K7" t="str">
            <v>Anabolics</v>
          </cell>
          <cell r="M7" t="str">
            <v>M Sheens</v>
          </cell>
          <cell r="O7" t="str">
            <v>No Result</v>
          </cell>
          <cell r="Q7" t="str">
            <v>Q4</v>
          </cell>
        </row>
        <row r="8">
          <cell r="E8" t="str">
            <v>Baseball</v>
          </cell>
          <cell r="K8" t="str">
            <v>Glucocorticosteroids</v>
          </cell>
        </row>
        <row r="9">
          <cell r="E9" t="str">
            <v>Basketball</v>
          </cell>
          <cell r="K9" t="str">
            <v>Cannabinoids</v>
          </cell>
        </row>
        <row r="10">
          <cell r="E10" t="str">
            <v>Biathlon</v>
          </cell>
          <cell r="K10" t="str">
            <v>Stimulants</v>
          </cell>
        </row>
        <row r="11">
          <cell r="E11" t="str">
            <v>Billiards</v>
          </cell>
          <cell r="K11" t="str">
            <v>Masking Agent</v>
          </cell>
        </row>
        <row r="12">
          <cell r="E12" t="str">
            <v>BMX</v>
          </cell>
          <cell r="K12" t="str">
            <v>Transfusion</v>
          </cell>
        </row>
        <row r="13">
          <cell r="E13" t="str">
            <v>Bobsleigh</v>
          </cell>
          <cell r="K13" t="str">
            <v>Multiple</v>
          </cell>
        </row>
        <row r="14">
          <cell r="E14" t="str">
            <v>Bocce</v>
          </cell>
        </row>
        <row r="15">
          <cell r="E15" t="str">
            <v>Bodybuilding</v>
          </cell>
        </row>
        <row r="16">
          <cell r="E16" t="str">
            <v>Bowls</v>
          </cell>
        </row>
        <row r="17">
          <cell r="E17" t="str">
            <v>Boxing</v>
          </cell>
        </row>
        <row r="18">
          <cell r="E18" t="str">
            <v>Calisthenics</v>
          </cell>
        </row>
        <row r="19">
          <cell r="E19" t="str">
            <v>Canoeing</v>
          </cell>
        </row>
        <row r="20">
          <cell r="E20" t="str">
            <v>Climbing</v>
          </cell>
        </row>
        <row r="21">
          <cell r="E21" t="str">
            <v>Croquet</v>
          </cell>
        </row>
        <row r="22">
          <cell r="E22" t="str">
            <v>Cycling</v>
          </cell>
        </row>
        <row r="23">
          <cell r="E23" t="str">
            <v>Dance sport</v>
          </cell>
        </row>
        <row r="24">
          <cell r="E24" t="str">
            <v>Darts</v>
          </cell>
        </row>
        <row r="25">
          <cell r="E25" t="str">
            <v>Disabled</v>
          </cell>
        </row>
        <row r="26">
          <cell r="E26" t="str">
            <v>Diving</v>
          </cell>
        </row>
        <row r="27">
          <cell r="E27" t="str">
            <v>Dragon boating</v>
          </cell>
        </row>
        <row r="28">
          <cell r="E28" t="str">
            <v>Equestrian</v>
          </cell>
        </row>
        <row r="29">
          <cell r="E29" t="str">
            <v>Fencing</v>
          </cell>
        </row>
        <row r="30">
          <cell r="E30" t="str">
            <v>Football</v>
          </cell>
        </row>
        <row r="31">
          <cell r="E31" t="str">
            <v>Gaelic football</v>
          </cell>
        </row>
        <row r="32">
          <cell r="E32" t="str">
            <v>Gliding</v>
          </cell>
        </row>
        <row r="33">
          <cell r="E33" t="str">
            <v>Golf</v>
          </cell>
        </row>
        <row r="34">
          <cell r="E34" t="str">
            <v>Gridiron</v>
          </cell>
        </row>
        <row r="35">
          <cell r="E35" t="str">
            <v>Gymnastics</v>
          </cell>
        </row>
        <row r="36">
          <cell r="E36" t="str">
            <v>Handball</v>
          </cell>
        </row>
        <row r="37">
          <cell r="E37" t="str">
            <v>Hang gliding</v>
          </cell>
        </row>
        <row r="38">
          <cell r="E38" t="str">
            <v>Hockey</v>
          </cell>
        </row>
        <row r="39">
          <cell r="E39" t="str">
            <v>Ice Hockey</v>
          </cell>
        </row>
        <row r="40">
          <cell r="E40" t="str">
            <v>Ice Racing</v>
          </cell>
        </row>
        <row r="41">
          <cell r="E41" t="str">
            <v>Ice Skating</v>
          </cell>
        </row>
        <row r="42">
          <cell r="E42" t="str">
            <v>Indoor sports</v>
          </cell>
        </row>
        <row r="43">
          <cell r="E43" t="str">
            <v>Judo</v>
          </cell>
        </row>
        <row r="44">
          <cell r="E44" t="str">
            <v>Ju-jitsu</v>
          </cell>
        </row>
        <row r="45">
          <cell r="E45" t="str">
            <v>Karate</v>
          </cell>
        </row>
        <row r="46">
          <cell r="E46" t="str">
            <v>Kung Fu</v>
          </cell>
        </row>
        <row r="47">
          <cell r="E47" t="str">
            <v>Lacrosse</v>
          </cell>
        </row>
        <row r="48">
          <cell r="E48" t="str">
            <v>Modern pentathlon</v>
          </cell>
        </row>
        <row r="49">
          <cell r="E49" t="str">
            <v>Motorcycling</v>
          </cell>
        </row>
        <row r="50">
          <cell r="E50" t="str">
            <v>Natural Body Building</v>
          </cell>
        </row>
        <row r="51">
          <cell r="E51" t="str">
            <v>Netball</v>
          </cell>
        </row>
        <row r="52">
          <cell r="E52" t="str">
            <v>Orienteering</v>
          </cell>
        </row>
        <row r="53">
          <cell r="E53" t="str">
            <v>Outrigger canoeing</v>
          </cell>
        </row>
        <row r="54">
          <cell r="E54" t="str">
            <v>Parachuting</v>
          </cell>
        </row>
        <row r="55">
          <cell r="E55" t="str">
            <v>Polocrosse</v>
          </cell>
        </row>
        <row r="56">
          <cell r="E56" t="str">
            <v>Powerlifting</v>
          </cell>
        </row>
        <row r="57">
          <cell r="E57" t="str">
            <v>Rowing</v>
          </cell>
        </row>
        <row r="58">
          <cell r="E58" t="str">
            <v>Rugby League</v>
          </cell>
        </row>
        <row r="59">
          <cell r="E59" t="str">
            <v>Skating</v>
          </cell>
        </row>
        <row r="60">
          <cell r="E60" t="str">
            <v>Skiing</v>
          </cell>
        </row>
        <row r="61">
          <cell r="E61" t="str">
            <v>Soccer</v>
          </cell>
        </row>
        <row r="62">
          <cell r="E62" t="str">
            <v>Softball</v>
          </cell>
        </row>
        <row r="63">
          <cell r="E63" t="str">
            <v>Squash</v>
          </cell>
        </row>
        <row r="64">
          <cell r="E64" t="str">
            <v>Surf Life Saving</v>
          </cell>
        </row>
        <row r="65">
          <cell r="E65" t="str">
            <v>Surfing</v>
          </cell>
        </row>
        <row r="66">
          <cell r="E66" t="str">
            <v>Swimming</v>
          </cell>
        </row>
        <row r="67">
          <cell r="E67" t="str">
            <v>Synchronised swimming</v>
          </cell>
        </row>
        <row r="68">
          <cell r="E68" t="str">
            <v>Table tennis</v>
          </cell>
        </row>
        <row r="69">
          <cell r="E69" t="str">
            <v>Taekwondo</v>
          </cell>
        </row>
        <row r="70">
          <cell r="E70" t="str">
            <v>Tennis</v>
          </cell>
        </row>
        <row r="71">
          <cell r="E71" t="str">
            <v>Tenpin bowling</v>
          </cell>
        </row>
        <row r="72">
          <cell r="E72" t="str">
            <v>Touch Football</v>
          </cell>
        </row>
        <row r="73">
          <cell r="E73" t="str">
            <v>Triathlon</v>
          </cell>
        </row>
        <row r="74">
          <cell r="E74" t="str">
            <v>Underwater sports</v>
          </cell>
        </row>
        <row r="75">
          <cell r="E75" t="str">
            <v>University sports</v>
          </cell>
        </row>
        <row r="76">
          <cell r="E76" t="str">
            <v>Volleyball</v>
          </cell>
        </row>
        <row r="77">
          <cell r="E77" t="str">
            <v>Waterpolo</v>
          </cell>
        </row>
        <row r="78">
          <cell r="E78" t="str">
            <v>Waterskiing</v>
          </cell>
        </row>
        <row r="79">
          <cell r="E79" t="str">
            <v>Weightlifting</v>
          </cell>
        </row>
        <row r="80">
          <cell r="E80" t="str">
            <v>Wrestling</v>
          </cell>
        </row>
        <row r="81">
          <cell r="E81" t="str">
            <v>Yachting</v>
          </cell>
        </row>
      </sheetData>
      <sheetData sheetId="9" refreshError="1">
        <row r="3">
          <cell r="B3" t="str">
            <v>All</v>
          </cell>
          <cell r="C3" t="str">
            <v>All</v>
          </cell>
          <cell r="F3" t="str">
            <v>All</v>
          </cell>
          <cell r="H3" t="str">
            <v>All</v>
          </cell>
        </row>
        <row r="4">
          <cell r="B4" t="str">
            <v>Urine</v>
          </cell>
          <cell r="C4" t="str">
            <v>Permanent</v>
          </cell>
          <cell r="F4" t="str">
            <v>Alanna Metlikovec</v>
          </cell>
          <cell r="H4" t="str">
            <v>NN</v>
          </cell>
        </row>
        <row r="5">
          <cell r="B5" t="str">
            <v>Blood</v>
          </cell>
          <cell r="C5" t="str">
            <v>Casual</v>
          </cell>
          <cell r="F5" t="str">
            <v>Anne DORING</v>
          </cell>
          <cell r="H5" t="str">
            <v>SN</v>
          </cell>
        </row>
        <row r="6">
          <cell r="F6" t="str">
            <v>Brian GRAHAM</v>
          </cell>
        </row>
        <row r="7">
          <cell r="F7" t="str">
            <v>Brock COLLINS</v>
          </cell>
        </row>
        <row r="8">
          <cell r="F8" t="str">
            <v>Catherine NUTT</v>
          </cell>
        </row>
        <row r="9">
          <cell r="F9" t="str">
            <v>Chris CAHILL</v>
          </cell>
        </row>
        <row r="10">
          <cell r="F10" t="str">
            <v>Chris Choo</v>
          </cell>
        </row>
        <row r="11">
          <cell r="F11" t="str">
            <v>David TOWNEND</v>
          </cell>
        </row>
        <row r="12">
          <cell r="F12" t="str">
            <v>DCO ADI</v>
          </cell>
        </row>
        <row r="13">
          <cell r="F13" t="str">
            <v>Douglas NORDIN</v>
          </cell>
        </row>
        <row r="14">
          <cell r="F14" t="str">
            <v>Fiona JOHNSON</v>
          </cell>
        </row>
        <row r="15">
          <cell r="F15" t="str">
            <v>Graeme TURNBULL</v>
          </cell>
        </row>
        <row r="16">
          <cell r="F16" t="str">
            <v>Ilija Djukic</v>
          </cell>
        </row>
        <row r="17">
          <cell r="F17" t="str">
            <v>INTERNATIONAL COORDINATOR</v>
          </cell>
        </row>
        <row r="18">
          <cell r="F18" t="str">
            <v>Jan STEVENS</v>
          </cell>
        </row>
        <row r="19">
          <cell r="F19" t="str">
            <v>JASON ARNOLD</v>
          </cell>
        </row>
        <row r="20">
          <cell r="F20" t="str">
            <v>Jenny KENNEDY</v>
          </cell>
        </row>
        <row r="21">
          <cell r="F21" t="str">
            <v>John BYRNE</v>
          </cell>
        </row>
        <row r="22">
          <cell r="F22" t="str">
            <v>Jorge SALLES</v>
          </cell>
        </row>
        <row r="23">
          <cell r="F23" t="str">
            <v>Karen Burton</v>
          </cell>
        </row>
        <row r="24">
          <cell r="F24" t="str">
            <v>Katrina FLAKEMORE</v>
          </cell>
        </row>
        <row r="25">
          <cell r="F25" t="str">
            <v>Keith PRICE</v>
          </cell>
        </row>
        <row r="26">
          <cell r="F26" t="str">
            <v>Kenneth MURPHY</v>
          </cell>
        </row>
        <row r="27">
          <cell r="F27" t="str">
            <v>Margaret ANDERSON</v>
          </cell>
        </row>
        <row r="28">
          <cell r="F28" t="str">
            <v>NZSDA NEW ZEALAND</v>
          </cell>
        </row>
        <row r="29">
          <cell r="F29" t="str">
            <v>Paul GARDNER</v>
          </cell>
        </row>
        <row r="30">
          <cell r="F30" t="str">
            <v>Richard Wilkins</v>
          </cell>
        </row>
        <row r="31">
          <cell r="F31" t="str">
            <v>Roger PARSONS</v>
          </cell>
        </row>
        <row r="32">
          <cell r="F32" t="str">
            <v>Sarah GROUBE</v>
          </cell>
        </row>
        <row r="33">
          <cell r="F33" t="str">
            <v>Sarah TOWNEND</v>
          </cell>
        </row>
        <row r="34">
          <cell r="F34" t="str">
            <v>Stephen CORNISH</v>
          </cell>
        </row>
        <row r="35">
          <cell r="F35" t="str">
            <v>Steven JONES</v>
          </cell>
        </row>
        <row r="36">
          <cell r="F36" t="str">
            <v>Stewart LAWSON</v>
          </cell>
        </row>
        <row r="37">
          <cell r="F37" t="str">
            <v>SUE RAPPEPORT</v>
          </cell>
        </row>
        <row r="38">
          <cell r="F38" t="str">
            <v>TIM BURKE</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MS Movement Table"/>
      <sheetName val="BEAM Table"/>
      <sheetName val="CFO WIP"/>
      <sheetName val="Funding &amp; Budget"/>
      <sheetName val="Phased Budgets"/>
      <sheetName val="Reconciliation"/>
      <sheetName val="Movement Rec"/>
      <sheetName val="WIP Rec"/>
      <sheetName val="Depn"/>
      <sheetName val="tb for assets"/>
      <sheetName val="Bal Sheet extract"/>
      <sheetName val="Asset Balances"/>
      <sheetName val="Asset Reval Summary"/>
      <sheetName val="WIP Tfr"/>
      <sheetName val="asset wip tfr"/>
      <sheetName val="Asset Aqu"/>
      <sheetName val="Acq"/>
      <sheetName val="Retirements - Summary"/>
      <sheetName val="Write downs - Detail"/>
      <sheetName val="Impairment - Detail"/>
      <sheetName val="Disposal - Detail"/>
      <sheetName val="asset commitments upload"/>
      <sheetName val="Committment Download"/>
      <sheetName val="Lookups"/>
      <sheetName val="Accruals"/>
      <sheetName val="Detail WIP Report June 2010 (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ttons"/>
      <sheetName val="Month-end Return"/>
      <sheetName val="Journal"/>
      <sheetName val="Detailed P&amp;L"/>
      <sheetName val="P&amp;L by Month"/>
      <sheetName val="Rev Analysis"/>
      <sheetName val="Stats"/>
      <sheetName val="Revenue Graphs"/>
      <sheetName val="Financial Graphs"/>
      <sheetName val="SAP"/>
      <sheetName val="CO-PA HIERARCHY YTD"/>
      <sheetName val="Hierarchy Pivot Table"/>
      <sheetName val="Material Pivot Table"/>
      <sheetName val="Summary by Month"/>
      <sheetName val="Cbra COPA Materials"/>
      <sheetName val="Revenue Budget 98-9"/>
      <sheetName val="96-97"/>
      <sheetName val="97-98"/>
      <sheetName val="999"/>
      <sheetName val="NEW MONTH MACRO"/>
      <sheetName val="MISC MACROS"/>
      <sheetName val="Dialog1"/>
    </sheetNames>
    <sheetDataSet>
      <sheetData sheetId="0" refreshError="1">
        <row r="2">
          <cell r="E2" t="str">
            <v>Australian Capital Territory</v>
          </cell>
        </row>
        <row r="9">
          <cell r="B9">
            <v>36160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perational Approp_ASL"/>
      <sheetName val="Operational Approp"/>
      <sheetName val="Bill DCB"/>
      <sheetName val="Bill 2 Approp"/>
      <sheetName val="Bill DCB Purchases"/>
      <sheetName val="Bill 2 Purchases"/>
      <sheetName val="Internally Funded"/>
    </sheetNames>
    <sheetDataSet>
      <sheetData sheetId="0" refreshError="1">
        <row r="39">
          <cell r="K39" t="str">
            <v>HL2016-2017</v>
          </cell>
          <cell r="M39" t="str">
            <v>HL2016-2017</v>
          </cell>
        </row>
        <row r="40">
          <cell r="K40" t="str">
            <v>FE3</v>
          </cell>
          <cell r="M40" t="str">
            <v>current</v>
          </cell>
        </row>
      </sheetData>
      <sheetData sheetId="1" refreshError="1"/>
      <sheetData sheetId="2">
        <row r="46">
          <cell r="Y46">
            <v>0</v>
          </cell>
        </row>
      </sheetData>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INSTRUCTIONS"/>
      <sheetName val="MAIN"/>
      <sheetName val="e-TICKET"/>
      <sheetName val="REGISTER"/>
      <sheetName val="ASADA-001"/>
      <sheetName val="ASADA-002"/>
      <sheetName val="ASADA-003"/>
      <sheetName val="ASADA-004"/>
      <sheetName val="ASADA-005"/>
      <sheetName val="ASADA-006"/>
      <sheetName val="ASADA-007"/>
      <sheetName val="ASADA-008"/>
      <sheetName val="ASADA-009"/>
      <sheetName val="ASADA-010"/>
      <sheetName val="ASADA-011"/>
      <sheetName val="ASADA-012"/>
      <sheetName val="ASADA-013"/>
      <sheetName val="ASADA-014"/>
      <sheetName val="ASADA-015"/>
      <sheetName val="ASADA-016"/>
      <sheetName val="ASADA-017"/>
      <sheetName val="ASADA-018"/>
      <sheetName val="ASADA-019"/>
      <sheetName val="ASADA-020"/>
      <sheetName val="ASADA-021"/>
      <sheetName val="ASADA-022"/>
      <sheetName val="ASADA-023"/>
      <sheetName val="ASADA-024"/>
      <sheetName val="ASADA-025"/>
      <sheetName val="ASADA-026"/>
      <sheetName val="ASADA-027"/>
      <sheetName val="ASADA-028"/>
      <sheetName val="ASADA-029"/>
      <sheetName val="ASADA-030"/>
      <sheetName val="ASADA-031"/>
      <sheetName val="ASADA-032"/>
      <sheetName val="ASADA-033"/>
      <sheetName val="ASADA-034"/>
      <sheetName val="ASADA-035"/>
      <sheetName val="ASADA-036"/>
      <sheetName val="ASADA-037"/>
      <sheetName val="ASADA-038"/>
      <sheetName val="ASADA-039"/>
      <sheetName val="ASADA-040"/>
      <sheetName val="ASADA-041"/>
      <sheetName val="ASADA-042"/>
      <sheetName val="ASADA-043"/>
      <sheetName val="ASADA-044"/>
      <sheetName val="ASADA-045"/>
      <sheetName val="ASADA-046"/>
      <sheetName val="ASADA-047"/>
      <sheetName val="ASADA-048"/>
      <sheetName val="ASADA-049"/>
      <sheetName val="ASADA-050"/>
      <sheetName val="ASADA-051"/>
      <sheetName val="ASADA-052"/>
      <sheetName val="ASADA-053"/>
      <sheetName val="ASADA-054"/>
      <sheetName val="ASADA-055"/>
      <sheetName val="ASADA-056"/>
      <sheetName val="ASADA-057"/>
      <sheetName val="ASADA-058"/>
      <sheetName val="ASADA-059"/>
      <sheetName val="ASADA-060"/>
      <sheetName val="ASADA-061"/>
      <sheetName val="ASADA-062"/>
      <sheetName val="ASADA-063"/>
      <sheetName val="ASADA-064"/>
      <sheetName val="ASADA-065"/>
      <sheetName val="ASADA-066"/>
      <sheetName val="ASADA-067"/>
      <sheetName val="ASADA-068"/>
      <sheetName val="ASADA-069"/>
      <sheetName val="ASADA-070"/>
      <sheetName val="ASADA-071"/>
      <sheetName val="ASADA-072"/>
      <sheetName val="ASADA-073"/>
      <sheetName val="ASADA-074"/>
      <sheetName val="ASADA-075"/>
      <sheetName val="ASADA-076"/>
      <sheetName val="ASADA-077"/>
      <sheetName val="ASADA-078"/>
      <sheetName val="ASADA-079"/>
      <sheetName val="ASADA-080"/>
      <sheetName val="ASADA-081"/>
      <sheetName val="ASADA-082"/>
      <sheetName val="ASADA-083"/>
      <sheetName val="ASADA-084"/>
      <sheetName val="ASADA-085"/>
      <sheetName val="ASADA-086"/>
      <sheetName val="ASADA-087"/>
      <sheetName val="ASADA-088"/>
      <sheetName val="ASADA-089"/>
      <sheetName val="ASADA-090"/>
      <sheetName val="ASADA-091"/>
      <sheetName val="ASADA-092"/>
      <sheetName val="ASADA-093"/>
      <sheetName val="ASADA-094"/>
      <sheetName val="ASADA-095"/>
      <sheetName val="ASADA-096"/>
      <sheetName val="ASADA-097"/>
      <sheetName val="ASADA-098"/>
      <sheetName val="ASADA-099"/>
      <sheetName val="ASADA-100"/>
      <sheetName val="ASADA-101"/>
      <sheetName val="ASADA-102"/>
      <sheetName val="ASADA-103"/>
      <sheetName val="ASADA-104"/>
      <sheetName val="ASADA-105"/>
      <sheetName val="ASADA-106"/>
      <sheetName val="ASADA-107"/>
      <sheetName val="ASADA-108"/>
      <sheetName val="ASADA-109"/>
      <sheetName val="ASADA-110"/>
      <sheetName val="ASADA-111"/>
      <sheetName val="ASADA-112"/>
      <sheetName val="ASADA-113"/>
      <sheetName val="ASADA-114"/>
      <sheetName val="ASADA-115"/>
      <sheetName val="ASADA-116"/>
      <sheetName val="ASADA-117"/>
      <sheetName val="ASADA-118"/>
      <sheetName val="ASADA-119"/>
      <sheetName val="ASADA-120"/>
      <sheetName val="ASADA-121"/>
      <sheetName val="ASADA-122"/>
      <sheetName val="ASADA-123"/>
      <sheetName val="ASADA-124"/>
      <sheetName val="ASADA-125"/>
      <sheetName val="ASADA-126"/>
      <sheetName val="ASADA-127"/>
      <sheetName val="ASADA-128"/>
      <sheetName val="ASADA-129"/>
      <sheetName val="ASADA-130"/>
      <sheetName val="ASADA-131"/>
      <sheetName val="ASADA-132"/>
      <sheetName val="ASADA-133"/>
      <sheetName val="ASADA-134"/>
      <sheetName val="ASADA-135"/>
      <sheetName val="ASADA-136"/>
      <sheetName val="ASADA-137"/>
      <sheetName val="ASADA-138"/>
      <sheetName val="ASADA-139"/>
      <sheetName val="ASADA-140"/>
      <sheetName val="ASADA-141"/>
      <sheetName val="ASADA-142"/>
      <sheetName val="ASADA-143"/>
      <sheetName val="ASADA-144"/>
      <sheetName val="ASADA-145"/>
      <sheetName val="ASADA-146"/>
      <sheetName val="ASADA-147"/>
      <sheetName val="ASADA-148"/>
      <sheetName val="ASADA-149"/>
      <sheetName val="ASADA-150"/>
      <sheetName val="ASADA-151"/>
      <sheetName val="ASADA-152"/>
      <sheetName val="ASADA-153"/>
      <sheetName val="ASADA-154"/>
      <sheetName val="ASADA-155"/>
      <sheetName val="ASADA-156"/>
      <sheetName val="ASADA-157"/>
      <sheetName val="ASADA-158"/>
      <sheetName val="ASADA-159"/>
      <sheetName val="ASADA-160"/>
      <sheetName val="ASADA-161"/>
      <sheetName val="ASADA-162"/>
      <sheetName val="ASADA-163"/>
      <sheetName val="ASADA-164"/>
      <sheetName val="ASADA-165"/>
      <sheetName val="ASADA-166"/>
      <sheetName val="ASADA-167"/>
      <sheetName val="ASADA-168"/>
      <sheetName val="ASADA-169"/>
      <sheetName val="ASADA-170"/>
      <sheetName val="ASADA-171"/>
      <sheetName val="ASADA-172"/>
      <sheetName val="ASADA-173"/>
      <sheetName val="ASADA-174"/>
      <sheetName val="ASADA-175"/>
      <sheetName val="ASADA-176"/>
      <sheetName val="ASADA-177"/>
      <sheetName val="ASADA-178"/>
      <sheetName val="ASADA-179"/>
      <sheetName val="ASADA-180"/>
      <sheetName val="ASADA-181"/>
      <sheetName val="ASADA-182"/>
      <sheetName val="ASADA-183"/>
      <sheetName val="ASADA-184"/>
      <sheetName val="ASADA-185"/>
      <sheetName val="ASADA-186"/>
      <sheetName val="ASADA-187"/>
      <sheetName val="ASADA-188"/>
      <sheetName val="ASADA-189"/>
      <sheetName val="ASADA-190"/>
      <sheetName val="ASADA-191"/>
      <sheetName val="ASADA-192"/>
      <sheetName val="ASADA-193"/>
      <sheetName val="ASADA-194"/>
      <sheetName val="ASADA-195"/>
      <sheetName val="ASADA-196"/>
      <sheetName val="ASADA-197"/>
      <sheetName val="ASADA-198"/>
      <sheetName val="ASADA-199"/>
      <sheetName val="ASADA-200"/>
    </sheetNames>
    <sheetDataSet>
      <sheetData sheetId="0" refreshError="1">
        <row r="2">
          <cell r="A2">
            <v>1000</v>
          </cell>
          <cell r="L2" t="str">
            <v>QANTAS</v>
          </cell>
          <cell r="N2">
            <v>1</v>
          </cell>
          <cell r="W2" t="str">
            <v>ADELAIDE</v>
          </cell>
        </row>
        <row r="3">
          <cell r="A3">
            <v>2000</v>
          </cell>
          <cell r="L3" t="str">
            <v>VIRGIN BLUE</v>
          </cell>
          <cell r="N3">
            <v>2</v>
          </cell>
          <cell r="W3" t="str">
            <v>BRISBANE</v>
          </cell>
        </row>
        <row r="4">
          <cell r="A4">
            <v>2110</v>
          </cell>
          <cell r="N4">
            <v>3</v>
          </cell>
          <cell r="W4" t="str">
            <v>CANBERRA</v>
          </cell>
        </row>
        <row r="5">
          <cell r="A5">
            <v>2120</v>
          </cell>
          <cell r="N5">
            <v>4</v>
          </cell>
          <cell r="W5" t="str">
            <v>DARWIN</v>
          </cell>
        </row>
        <row r="6">
          <cell r="A6">
            <v>2130</v>
          </cell>
          <cell r="N6">
            <v>5</v>
          </cell>
          <cell r="W6" t="str">
            <v>HOBART</v>
          </cell>
        </row>
        <row r="7">
          <cell r="A7">
            <v>2140</v>
          </cell>
          <cell r="N7">
            <v>6</v>
          </cell>
          <cell r="W7" t="str">
            <v>MELBOURNE</v>
          </cell>
        </row>
        <row r="8">
          <cell r="A8">
            <v>2150</v>
          </cell>
          <cell r="N8">
            <v>7</v>
          </cell>
          <cell r="W8" t="str">
            <v>PERTH</v>
          </cell>
        </row>
        <row r="9">
          <cell r="A9">
            <v>2210</v>
          </cell>
          <cell r="N9">
            <v>8</v>
          </cell>
          <cell r="W9" t="str">
            <v>SYDNEY</v>
          </cell>
        </row>
        <row r="10">
          <cell r="A10">
            <v>2220</v>
          </cell>
          <cell r="N10">
            <v>9</v>
          </cell>
        </row>
        <row r="11">
          <cell r="A11">
            <v>2230</v>
          </cell>
          <cell r="N11">
            <v>10</v>
          </cell>
        </row>
        <row r="12">
          <cell r="A12">
            <v>2240</v>
          </cell>
          <cell r="N12">
            <v>11</v>
          </cell>
        </row>
        <row r="13">
          <cell r="A13">
            <v>2250</v>
          </cell>
          <cell r="N13">
            <v>12</v>
          </cell>
        </row>
        <row r="14">
          <cell r="A14">
            <v>2260</v>
          </cell>
          <cell r="N14">
            <v>13</v>
          </cell>
        </row>
        <row r="15">
          <cell r="A15">
            <v>2270</v>
          </cell>
          <cell r="N15">
            <v>14</v>
          </cell>
        </row>
        <row r="16">
          <cell r="A16">
            <v>2280</v>
          </cell>
          <cell r="N16">
            <v>15</v>
          </cell>
        </row>
        <row r="17">
          <cell r="A17">
            <v>2305</v>
          </cell>
          <cell r="N17">
            <v>16</v>
          </cell>
        </row>
        <row r="18">
          <cell r="A18">
            <v>2310</v>
          </cell>
          <cell r="N18">
            <v>17</v>
          </cell>
        </row>
        <row r="19">
          <cell r="A19">
            <v>2315</v>
          </cell>
          <cell r="N19">
            <v>18</v>
          </cell>
        </row>
        <row r="20">
          <cell r="A20">
            <v>2320</v>
          </cell>
          <cell r="N20">
            <v>19</v>
          </cell>
        </row>
        <row r="21">
          <cell r="A21">
            <v>2325</v>
          </cell>
          <cell r="N21">
            <v>20</v>
          </cell>
        </row>
        <row r="22">
          <cell r="A22">
            <v>2330</v>
          </cell>
        </row>
        <row r="23">
          <cell r="A23">
            <v>2335</v>
          </cell>
        </row>
        <row r="24">
          <cell r="A24">
            <v>2340</v>
          </cell>
        </row>
        <row r="25">
          <cell r="A25">
            <v>2345</v>
          </cell>
        </row>
        <row r="26">
          <cell r="A26">
            <v>2350</v>
          </cell>
        </row>
        <row r="27">
          <cell r="A27">
            <v>2355</v>
          </cell>
        </row>
        <row r="28">
          <cell r="A28">
            <v>2410</v>
          </cell>
        </row>
        <row r="29">
          <cell r="A29">
            <v>2420</v>
          </cell>
        </row>
        <row r="30">
          <cell r="A30">
            <v>2430</v>
          </cell>
        </row>
        <row r="31">
          <cell r="A31">
            <v>2440</v>
          </cell>
        </row>
        <row r="32">
          <cell r="A32">
            <v>2450</v>
          </cell>
        </row>
        <row r="33">
          <cell r="A33">
            <v>2510</v>
          </cell>
        </row>
        <row r="34">
          <cell r="A34">
            <v>2520</v>
          </cell>
        </row>
        <row r="35">
          <cell r="A35">
            <v>2530</v>
          </cell>
        </row>
        <row r="36">
          <cell r="A36">
            <v>2540</v>
          </cell>
        </row>
        <row r="37">
          <cell r="A37">
            <v>2550</v>
          </cell>
        </row>
        <row r="38">
          <cell r="A38">
            <v>3000</v>
          </cell>
        </row>
        <row r="39">
          <cell r="A39">
            <v>3110</v>
          </cell>
        </row>
        <row r="40">
          <cell r="A40">
            <v>3120</v>
          </cell>
        </row>
        <row r="41">
          <cell r="A41">
            <v>3130</v>
          </cell>
        </row>
        <row r="42">
          <cell r="A42">
            <v>3140</v>
          </cell>
        </row>
        <row r="43">
          <cell r="A43">
            <v>3150</v>
          </cell>
        </row>
        <row r="44">
          <cell r="A44">
            <v>3205</v>
          </cell>
        </row>
        <row r="45">
          <cell r="A45">
            <v>3210</v>
          </cell>
        </row>
        <row r="46">
          <cell r="A46">
            <v>3215</v>
          </cell>
        </row>
        <row r="47">
          <cell r="A47">
            <v>3220</v>
          </cell>
        </row>
        <row r="48">
          <cell r="A48">
            <v>3225</v>
          </cell>
        </row>
        <row r="49">
          <cell r="A49">
            <v>3230</v>
          </cell>
        </row>
        <row r="50">
          <cell r="A50">
            <v>3235</v>
          </cell>
        </row>
        <row r="51">
          <cell r="A51">
            <v>3240</v>
          </cell>
        </row>
        <row r="52">
          <cell r="A52">
            <v>3245</v>
          </cell>
        </row>
        <row r="53">
          <cell r="A53">
            <v>3250</v>
          </cell>
        </row>
        <row r="54">
          <cell r="A54">
            <v>3255</v>
          </cell>
        </row>
        <row r="55">
          <cell r="A55">
            <v>3260</v>
          </cell>
        </row>
        <row r="56">
          <cell r="A56">
            <v>3265</v>
          </cell>
        </row>
        <row r="57">
          <cell r="A57">
            <v>3270</v>
          </cell>
        </row>
        <row r="58">
          <cell r="A58">
            <v>3275</v>
          </cell>
        </row>
        <row r="59">
          <cell r="A59">
            <v>3280</v>
          </cell>
        </row>
        <row r="60">
          <cell r="A60">
            <v>3285</v>
          </cell>
        </row>
        <row r="61">
          <cell r="A61">
            <v>3290</v>
          </cell>
        </row>
        <row r="62">
          <cell r="A62">
            <v>3295</v>
          </cell>
        </row>
        <row r="63">
          <cell r="A63">
            <v>3310</v>
          </cell>
        </row>
        <row r="64">
          <cell r="A64">
            <v>3410</v>
          </cell>
        </row>
        <row r="65">
          <cell r="A65">
            <v>4000</v>
          </cell>
        </row>
        <row r="66">
          <cell r="A66">
            <v>4110</v>
          </cell>
        </row>
        <row r="67">
          <cell r="A67">
            <v>5000</v>
          </cell>
        </row>
        <row r="68">
          <cell r="A68" t="str">
            <v>CASES</v>
          </cell>
        </row>
      </sheetData>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Variables"/>
      <sheetName val="P&amp;L"/>
      <sheetName val="Bal Sheet"/>
      <sheetName val="Cash Flow"/>
      <sheetName val="Cap Exp"/>
      <sheetName val="qtr by qtr"/>
      <sheetName val="Qtrly P&amp;L (NMR Format)"/>
      <sheetName val="Qtrly P&amp;L (NMR Form) excl TMVC"/>
      <sheetName val="Cons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s Statement"/>
      <sheetName val="Cash Flows work schedule"/>
      <sheetName val="Assets &amp; Liabilities movement"/>
      <sheetName val="Cash Flow Reconciliation"/>
      <sheetName val="GST"/>
    </sheetNames>
    <sheetDataSet>
      <sheetData sheetId="0" refreshError="1"/>
      <sheetData sheetId="1" refreshError="1">
        <row r="24">
          <cell r="D24">
            <v>10309485.128181817</v>
          </cell>
        </row>
        <row r="36">
          <cell r="D36">
            <v>624381.24</v>
          </cell>
        </row>
        <row r="42">
          <cell r="D42">
            <v>76677.19</v>
          </cell>
        </row>
        <row r="57">
          <cell r="D57">
            <v>0</v>
          </cell>
        </row>
        <row r="87">
          <cell r="D87">
            <v>6607851.4100000001</v>
          </cell>
        </row>
        <row r="92">
          <cell r="D92">
            <v>7244776.7427272722</v>
          </cell>
        </row>
        <row r="105">
          <cell r="D105">
            <v>109772.59000000023</v>
          </cell>
        </row>
      </sheetData>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sheetName val="PageNoSetup"/>
      <sheetName val="Cover"/>
      <sheetName val="Table of Contents"/>
      <sheetName val="PRIMA General Information"/>
      <sheetName val="Audit Report"/>
      <sheetName val="Statement by Officer"/>
      <sheetName val="Income Statement"/>
      <sheetName val="Balance Sheet"/>
      <sheetName val="Statement of Changes in Equity"/>
      <sheetName val="Cash Flow Statement"/>
      <sheetName val="Schedule of Commitments"/>
      <sheetName val="Schedule of Contingencies"/>
      <sheetName val="Schedule of Asset Additions"/>
      <sheetName val="Schedule of Administered Items"/>
      <sheetName val="Note 1"/>
      <sheetName val="Note 2"/>
      <sheetName val="Note 3"/>
      <sheetName val="Note 4"/>
      <sheetName val="Note 5"/>
      <sheetName val="Note 6"/>
      <sheetName val="Note 7"/>
      <sheetName val="Note 8"/>
      <sheetName val="Note 9"/>
      <sheetName val="Note 10"/>
      <sheetName val="Note 11"/>
      <sheetName val="Note 12"/>
      <sheetName val="Note 13"/>
      <sheetName val="Note 14"/>
      <sheetName val="Note 15"/>
      <sheetName val="Note 16"/>
      <sheetName val="Note 17"/>
      <sheetName val="Note 18"/>
      <sheetName val="Note 19"/>
      <sheetName val="Note 20"/>
      <sheetName val="Note 21"/>
      <sheetName val="Note 22"/>
      <sheetName val="Note 23"/>
      <sheetName val="Note 24"/>
      <sheetName val="Note 25"/>
      <sheetName val="Note 26"/>
      <sheetName val="Note 27"/>
      <sheetName val="Note 28"/>
      <sheetName val="Note 29"/>
    </sheetNames>
    <sheetDataSet>
      <sheetData sheetId="0" refreshError="1"/>
      <sheetData sheetId="1" refreshError="1">
        <row r="3">
          <cell r="C3">
            <v>2010</v>
          </cell>
        </row>
        <row r="6">
          <cell r="C6" t="str">
            <v>2009-10</v>
          </cell>
        </row>
        <row r="7">
          <cell r="C7" t="str">
            <v>2008-09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MIN"/>
      <sheetName val="Cover"/>
      <sheetName val="Navigation"/>
      <sheetName val="Contents"/>
      <sheetName val="Certification"/>
      <sheetName val="DeptIS"/>
      <sheetName val="DeptBS"/>
      <sheetName val="DeptCE"/>
      <sheetName val="DeptCF"/>
      <sheetName val="AdminIS"/>
      <sheetName val="AdminBS"/>
      <sheetName val="AdminCE"/>
      <sheetName val="AdminCF"/>
      <sheetName val="Overview"/>
      <sheetName val="AASB1059"/>
      <sheetName val="FPE1.1"/>
      <sheetName val="FPE1.2"/>
      <sheetName val="FPE1.3Hide028"/>
      <sheetName val="FPE2.1"/>
      <sheetName val="FPE2.2"/>
      <sheetName val="FPE2.3Hide053"/>
      <sheetName val="FPO3.1"/>
      <sheetName val="FPOPPE3.2"/>
      <sheetName val="FPOPPEA3.2"/>
      <sheetName val="FPO3.2"/>
      <sheetName val="FPO3.3"/>
      <sheetName val="FPO3.4"/>
      <sheetName val="FPO3.5"/>
      <sheetName val="FPO3.6"/>
      <sheetName val="PR4.1"/>
      <sheetName val="PR4.2"/>
      <sheetName val="PR4.3"/>
      <sheetName val="FPO5.1"/>
      <sheetName val="FPOPPE5.2"/>
      <sheetName val="FPO5.2"/>
      <sheetName val="FPO5.3"/>
      <sheetName val="FPO5.4"/>
      <sheetName val="FPO4.5"/>
      <sheetName val="F6.1"/>
      <sheetName val="F6.2"/>
      <sheetName val="F6.3"/>
      <sheetName val="F6.4"/>
      <sheetName val="F5.5Hide160"/>
      <sheetName val="MU7.1"/>
      <sheetName val="MU7.2"/>
      <sheetName val="MUL7.2Hide124"/>
      <sheetName val="MUA7.2"/>
      <sheetName val="MU7.3"/>
      <sheetName val="MUL7.3Hide135"/>
      <sheetName val="MUA7.3"/>
      <sheetName val="MU7.4"/>
      <sheetName val="OI8.1"/>
      <sheetName val="OI8.2"/>
      <sheetName val="Validations"/>
      <sheetName val="Guidance"/>
      <sheetName val="STRUCTURE"/>
      <sheetName val="MU7.5"/>
      <sheetName val="OI8.3"/>
      <sheetName val="OI8.4Hide145"/>
      <sheetName val="Audit Report"/>
      <sheetName val="Financial Statements 2020-21 v1"/>
    </sheetNames>
    <sheetDataSet>
      <sheetData sheetId="0">
        <row r="2">
          <cell r="B2">
            <v>2021</v>
          </cell>
        </row>
        <row r="3">
          <cell r="B3">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links"/>
      <sheetName val="Vlookup"/>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1-22 ROACA Actuals Consold"/>
      <sheetName val="PRI063 FOFMS"/>
      <sheetName val="PRI057"/>
      <sheetName val="PRI059"/>
      <sheetName val="2021- 22 PRI054"/>
      <sheetName val="PRI070"/>
      <sheetName val="7736"/>
      <sheetName val="PRY065 CHSP"/>
      <sheetName val="DACS 2021-22"/>
      <sheetName val="6919 21-22"/>
      <sheetName val="1205"/>
      <sheetName val="1206"/>
      <sheetName val=" COAG 6914"/>
      <sheetName val="7710"/>
      <sheetName val="7711"/>
      <sheetName val="7711 Consult"/>
      <sheetName val="7744"/>
      <sheetName val="7727"/>
      <sheetName val="7279 Great Transp"/>
      <sheetName val="7778"/>
      <sheetName val="7651"/>
      <sheetName val="7737"/>
      <sheetName val="AN-ACC 7454"/>
      <sheetName val="NATSI FLEX 6934"/>
      <sheetName val="Worksheet"/>
      <sheetName val="DACS"/>
      <sheetName val="7513"/>
      <sheetName val="7391"/>
      <sheetName val="7390"/>
      <sheetName val="7347"/>
      <sheetName val="7341"/>
      <sheetName val="7286"/>
      <sheetName val="6919"/>
      <sheetName val="6921"/>
      <sheetName val="6923"/>
      <sheetName val="7136"/>
      <sheetName val="7281"/>
      <sheetName val="PRI058"/>
      <sheetName val="7476"/>
      <sheetName val="PRI069"/>
      <sheetName val="7282"/>
      <sheetName val="PRI054"/>
      <sheetName val="CVS"/>
      <sheetName val="7370"/>
      <sheetName val="7279"/>
      <sheetName val="NATSI Flex"/>
      <sheetName val="6914"/>
      <sheetName val="ACPS"/>
      <sheetName val="ACPS Work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TIONS"/>
      <sheetName val="Programme Data"/>
      <sheetName val="AIMS DEPT BS"/>
      <sheetName val="AIMS DEPT PL"/>
      <sheetName val="ASSET MTABLE"/>
      <sheetName val="deptbalsheet"/>
      <sheetName val="tgabalsheet"/>
      <sheetName val="CRSbalsheet"/>
      <sheetName val="NICNAS"/>
      <sheetName val="OGTR"/>
    </sheetNames>
    <sheetDataSet>
      <sheetData sheetId="0" refreshError="1"/>
      <sheetData sheetId="1" refreshError="1"/>
      <sheetData sheetId="2" refreshError="1"/>
      <sheetData sheetId="3" refreshError="1"/>
      <sheetData sheetId="4" refreshError="1"/>
      <sheetData sheetId="5" refreshError="1">
        <row r="1">
          <cell r="A1" t="str">
            <v>Health - Departmental                      Departmental Financial Statement Version               Time 11:16:12     Date  07.01.2005</v>
          </cell>
        </row>
        <row r="4">
          <cell r="B4">
            <v>1000</v>
          </cell>
          <cell r="C4" t="str">
            <v>Business area</v>
          </cell>
          <cell r="E4" t="str">
            <v>****</v>
          </cell>
          <cell r="J4" t="str">
            <v>Amounts in</v>
          </cell>
          <cell r="L4" t="str">
            <v>AUD</v>
          </cell>
        </row>
        <row r="6">
          <cell r="A6" t="str">
            <v>Texts</v>
          </cell>
          <cell r="F6" t="str">
            <v>Reporting period</v>
          </cell>
          <cell r="H6" t="str">
            <v>Comparison period</v>
          </cell>
          <cell r="K6" t="str">
            <v xml:space="preserve">       Absolute</v>
          </cell>
          <cell r="M6" t="str">
            <v xml:space="preserve">   Rel</v>
          </cell>
          <cell r="N6" t="str">
            <v>Sumt</v>
          </cell>
        </row>
        <row r="7">
          <cell r="F7" t="str">
            <v>(01.2005-06.2005)</v>
          </cell>
          <cell r="H7" t="str">
            <v>(01.2004-16.2004)</v>
          </cell>
          <cell r="K7" t="str">
            <v xml:space="preserve">     difference</v>
          </cell>
          <cell r="M7" t="str">
            <v xml:space="preserve">   dif</v>
          </cell>
          <cell r="N7" t="str">
            <v>level</v>
          </cell>
        </row>
        <row r="9">
          <cell r="A9" t="str">
            <v>BALANCE SHEET</v>
          </cell>
        </row>
        <row r="10">
          <cell r="A10" t="str">
            <v>=============================================</v>
          </cell>
        </row>
        <row r="11">
          <cell r="A11" t="str">
            <v>=============================================</v>
          </cell>
        </row>
        <row r="12">
          <cell r="A12" t="str">
            <v>=============================================</v>
          </cell>
        </row>
        <row r="13">
          <cell r="A13" t="str">
            <v>ASSETS</v>
          </cell>
        </row>
        <row r="15">
          <cell r="A15" t="str">
            <v>Financial Assets</v>
          </cell>
        </row>
        <row r="17">
          <cell r="A17" t="str">
            <v>Cash</v>
          </cell>
        </row>
        <row r="19">
          <cell r="A19">
            <v>1112100</v>
          </cell>
          <cell r="D19" t="str">
            <v>Departmental Bank Account</v>
          </cell>
          <cell r="G19">
            <v>1449391.67</v>
          </cell>
          <cell r="I19">
            <v>7401860.8700000001</v>
          </cell>
          <cell r="K19">
            <v>-5952469.2000000002</v>
          </cell>
          <cell r="M19">
            <v>-80.400000000000006</v>
          </cell>
        </row>
        <row r="20">
          <cell r="A20">
            <v>1112110</v>
          </cell>
          <cell r="D20" t="str">
            <v>Dept EFT Payments Clearing Account</v>
          </cell>
          <cell r="G20">
            <v>-2376.54</v>
          </cell>
          <cell r="I20">
            <v>-38810.080000000002</v>
          </cell>
          <cell r="K20">
            <v>36433.54</v>
          </cell>
          <cell r="M20">
            <v>93.9</v>
          </cell>
        </row>
        <row r="21">
          <cell r="A21">
            <v>1112120</v>
          </cell>
          <cell r="D21" t="str">
            <v>Dept Cheque Payments Clearing Account</v>
          </cell>
          <cell r="G21">
            <v>-412078.49</v>
          </cell>
          <cell r="I21">
            <v>-181800.84</v>
          </cell>
          <cell r="K21">
            <v>-230277.65</v>
          </cell>
          <cell r="M21">
            <v>-126.7</v>
          </cell>
        </row>
        <row r="22">
          <cell r="A22">
            <v>1112135</v>
          </cell>
          <cell r="D22" t="str">
            <v>Dept Overseas Payments Clearing</v>
          </cell>
          <cell r="G22">
            <v>0</v>
          </cell>
          <cell r="I22">
            <v>-3270.35</v>
          </cell>
          <cell r="K22">
            <v>3270.35</v>
          </cell>
          <cell r="M22">
            <v>100</v>
          </cell>
        </row>
        <row r="23">
          <cell r="A23">
            <v>1112140</v>
          </cell>
          <cell r="D23" t="str">
            <v>Dept EFT Receipts Clearing Account</v>
          </cell>
          <cell r="G23">
            <v>-31302.31</v>
          </cell>
          <cell r="I23">
            <v>110602.19</v>
          </cell>
          <cell r="K23">
            <v>-141904.5</v>
          </cell>
          <cell r="M23">
            <v>-128.30000000000001</v>
          </cell>
        </row>
        <row r="24">
          <cell r="A24">
            <v>1112150</v>
          </cell>
          <cell r="D24" t="str">
            <v>Dept Credit Card Receipts Clear Account</v>
          </cell>
          <cell r="G24">
            <v>879.78</v>
          </cell>
          <cell r="I24">
            <v>0</v>
          </cell>
          <cell r="K24">
            <v>879.78</v>
          </cell>
        </row>
        <row r="25">
          <cell r="A25">
            <v>1112170</v>
          </cell>
          <cell r="D25" t="str">
            <v>Dept Deposits Clearing Account</v>
          </cell>
          <cell r="G25">
            <v>610.34</v>
          </cell>
          <cell r="I25">
            <v>240.68</v>
          </cell>
          <cell r="K25">
            <v>369.66</v>
          </cell>
          <cell r="M25">
            <v>153.6</v>
          </cell>
        </row>
        <row r="26">
          <cell r="A26">
            <v>1112180</v>
          </cell>
          <cell r="D26" t="str">
            <v>Dept Unidentified Credits Account</v>
          </cell>
          <cell r="G26">
            <v>-60096.800000000003</v>
          </cell>
          <cell r="I26">
            <v>-13543.57</v>
          </cell>
          <cell r="K26">
            <v>-46553.23</v>
          </cell>
          <cell r="M26">
            <v>-343.7</v>
          </cell>
        </row>
        <row r="27">
          <cell r="A27">
            <v>1112190</v>
          </cell>
          <cell r="D27" t="str">
            <v>Dept Unidentified Debits Account</v>
          </cell>
          <cell r="G27">
            <v>101426.05</v>
          </cell>
          <cell r="I27">
            <v>0</v>
          </cell>
          <cell r="K27">
            <v>101426.05</v>
          </cell>
        </row>
        <row r="28">
          <cell r="A28">
            <v>1112195</v>
          </cell>
          <cell r="D28" t="str">
            <v>Dept Direct Debits Clearing Account</v>
          </cell>
          <cell r="G28">
            <v>882.35</v>
          </cell>
          <cell r="I28">
            <v>0</v>
          </cell>
          <cell r="K28">
            <v>882.35</v>
          </cell>
        </row>
        <row r="29">
          <cell r="A29">
            <v>1112200</v>
          </cell>
          <cell r="D29" t="str">
            <v>Rejects Returnds Bank Account</v>
          </cell>
          <cell r="G29">
            <v>0</v>
          </cell>
          <cell r="I29">
            <v>14234.5</v>
          </cell>
          <cell r="K29">
            <v>-14234.5</v>
          </cell>
          <cell r="M29">
            <v>-100</v>
          </cell>
        </row>
        <row r="30">
          <cell r="A30">
            <v>1112210</v>
          </cell>
          <cell r="D30" t="str">
            <v>Rejects EFT Payments Clearing Account</v>
          </cell>
          <cell r="G30">
            <v>0</v>
          </cell>
          <cell r="I30">
            <v>-14234.5</v>
          </cell>
          <cell r="K30">
            <v>14234.5</v>
          </cell>
          <cell r="M30">
            <v>100</v>
          </cell>
        </row>
        <row r="31">
          <cell r="G31">
            <v>1047336.05</v>
          </cell>
          <cell r="I31">
            <v>7275278.9000000004</v>
          </cell>
          <cell r="K31">
            <v>-6227942.8499999996</v>
          </cell>
          <cell r="M31">
            <v>-85.6</v>
          </cell>
          <cell r="N31" t="str">
            <v>*6*</v>
          </cell>
        </row>
        <row r="32">
          <cell r="A32">
            <v>1112700</v>
          </cell>
          <cell r="D32" t="str">
            <v>Reserve Link Suspense</v>
          </cell>
          <cell r="G32">
            <v>0</v>
          </cell>
          <cell r="I32">
            <v>-22625.759999999998</v>
          </cell>
          <cell r="K32">
            <v>22625.759999999998</v>
          </cell>
          <cell r="M32">
            <v>100</v>
          </cell>
        </row>
        <row r="33">
          <cell r="G33">
            <v>0</v>
          </cell>
          <cell r="I33">
            <v>-22625.759999999998</v>
          </cell>
          <cell r="K33">
            <v>22625.759999999998</v>
          </cell>
          <cell r="M33">
            <v>100</v>
          </cell>
          <cell r="N33" t="str">
            <v>*6*</v>
          </cell>
        </row>
        <row r="34">
          <cell r="A34" t="str">
            <v>Cash at Bank</v>
          </cell>
          <cell r="G34">
            <v>1047336.05</v>
          </cell>
          <cell r="I34">
            <v>7252653.1399999997</v>
          </cell>
          <cell r="K34">
            <v>-6205317.0899999999</v>
          </cell>
          <cell r="M34">
            <v>-85.6</v>
          </cell>
          <cell r="N34" t="str">
            <v>*5*</v>
          </cell>
        </row>
        <row r="35">
          <cell r="A35">
            <v>1111000</v>
          </cell>
          <cell r="D35" t="str">
            <v>Cash on Hand</v>
          </cell>
          <cell r="G35">
            <v>7465.65</v>
          </cell>
          <cell r="I35">
            <v>10465.65</v>
          </cell>
          <cell r="K35">
            <v>-3000</v>
          </cell>
          <cell r="M35">
            <v>-28.7</v>
          </cell>
        </row>
        <row r="36">
          <cell r="A36" t="str">
            <v>Cash on Hand</v>
          </cell>
          <cell r="G36">
            <v>7465.65</v>
          </cell>
          <cell r="I36">
            <v>10465.65</v>
          </cell>
          <cell r="K36">
            <v>-3000</v>
          </cell>
          <cell r="M36">
            <v>-28.7</v>
          </cell>
          <cell r="N36" t="str">
            <v>*5*</v>
          </cell>
        </row>
        <row r="37">
          <cell r="A37" t="str">
            <v>Total : Cash</v>
          </cell>
          <cell r="G37">
            <v>1054801.7</v>
          </cell>
          <cell r="I37">
            <v>7263118.79</v>
          </cell>
          <cell r="K37">
            <v>-6208317.0899999999</v>
          </cell>
          <cell r="M37">
            <v>-85.5</v>
          </cell>
          <cell r="N37" t="str">
            <v>*4*</v>
          </cell>
        </row>
        <row r="38">
          <cell r="A38" t="str">
            <v>*********************************************</v>
          </cell>
        </row>
        <row r="39">
          <cell r="A39" t="str">
            <v>Receivables</v>
          </cell>
        </row>
        <row r="41">
          <cell r="A41">
            <v>1121000</v>
          </cell>
          <cell r="D41" t="str">
            <v>Goods &amp; Services (Trade) CONTROL</v>
          </cell>
          <cell r="G41">
            <v>2281979.4300000002</v>
          </cell>
          <cell r="I41">
            <v>2396041.17</v>
          </cell>
          <cell r="K41">
            <v>-114061.74</v>
          </cell>
          <cell r="M41">
            <v>-4.8</v>
          </cell>
        </row>
        <row r="42">
          <cell r="A42" t="str">
            <v>Goods and Services Trade</v>
          </cell>
          <cell r="G42">
            <v>2281979.4300000002</v>
          </cell>
          <cell r="I42">
            <v>2396041.17</v>
          </cell>
          <cell r="K42">
            <v>-114061.74</v>
          </cell>
          <cell r="M42">
            <v>-4.8</v>
          </cell>
          <cell r="N42" t="str">
            <v>*5*</v>
          </cell>
        </row>
        <row r="43">
          <cell r="A43">
            <v>1126000</v>
          </cell>
          <cell r="D43" t="str">
            <v>Provision for doubtful debts</v>
          </cell>
          <cell r="G43">
            <v>-31266.68</v>
          </cell>
          <cell r="I43">
            <v>-31266.68</v>
          </cell>
          <cell r="K43">
            <v>0</v>
          </cell>
        </row>
        <row r="44">
          <cell r="A44" t="str">
            <v>Provision for Doubtful Debts</v>
          </cell>
          <cell r="G44">
            <v>-31266.68</v>
          </cell>
          <cell r="I44">
            <v>-31266.68</v>
          </cell>
          <cell r="K44">
            <v>0</v>
          </cell>
          <cell r="N44" t="str">
            <v>*5*</v>
          </cell>
        </row>
        <row r="45">
          <cell r="A45">
            <v>1125000</v>
          </cell>
          <cell r="D45" t="str">
            <v>Receivable at OPA-Prior year</v>
          </cell>
          <cell r="G45">
            <v>55240694.950000003</v>
          </cell>
          <cell r="I45">
            <v>55240694.950000003</v>
          </cell>
          <cell r="K45">
            <v>0</v>
          </cell>
        </row>
        <row r="46">
          <cell r="A46">
            <v>1125100</v>
          </cell>
          <cell r="D46" t="str">
            <v>Receivable at OPA-Current year</v>
          </cell>
          <cell r="G46">
            <v>-224815277.15000001</v>
          </cell>
          <cell r="I46">
            <v>0</v>
          </cell>
          <cell r="K46">
            <v>-224815277.15000001</v>
          </cell>
        </row>
        <row r="47">
          <cell r="A47">
            <v>1125200</v>
          </cell>
          <cell r="D47" t="str">
            <v>Receipts to OPA</v>
          </cell>
          <cell r="G47">
            <v>201820810</v>
          </cell>
          <cell r="I47">
            <v>0</v>
          </cell>
          <cell r="K47">
            <v>201820810</v>
          </cell>
        </row>
        <row r="48">
          <cell r="A48">
            <v>1127000</v>
          </cell>
          <cell r="D48" t="str">
            <v>Appropriation revenue receivable</v>
          </cell>
          <cell r="G48">
            <v>3769000</v>
          </cell>
          <cell r="I48">
            <v>3769000</v>
          </cell>
          <cell r="K48">
            <v>0</v>
          </cell>
        </row>
        <row r="49">
          <cell r="A49" t="str">
            <v>Appropriation Receivable</v>
          </cell>
          <cell r="G49">
            <v>36015227.799999997</v>
          </cell>
          <cell r="I49">
            <v>59009694.950000003</v>
          </cell>
          <cell r="K49">
            <v>-22994467.149999999</v>
          </cell>
          <cell r="M49">
            <v>-39</v>
          </cell>
          <cell r="N49" t="str">
            <v>*5*</v>
          </cell>
        </row>
        <row r="50">
          <cell r="A50">
            <v>1128100</v>
          </cell>
          <cell r="D50" t="str">
            <v>GST input credits receivable</v>
          </cell>
          <cell r="G50">
            <v>1310364.0900000001</v>
          </cell>
          <cell r="I50">
            <v>0</v>
          </cell>
          <cell r="K50">
            <v>1310364.0900000001</v>
          </cell>
        </row>
        <row r="51">
          <cell r="A51">
            <v>1128200</v>
          </cell>
          <cell r="D51" t="str">
            <v>GST input credits adjustment</v>
          </cell>
          <cell r="G51">
            <v>-179.79</v>
          </cell>
          <cell r="I51">
            <v>0</v>
          </cell>
          <cell r="K51">
            <v>-179.79</v>
          </cell>
        </row>
        <row r="52">
          <cell r="A52">
            <v>1128310</v>
          </cell>
          <cell r="D52" t="str">
            <v>GST Clearing</v>
          </cell>
          <cell r="G52">
            <v>1405420.71</v>
          </cell>
          <cell r="I52">
            <v>3463411.65</v>
          </cell>
          <cell r="K52">
            <v>-2057990.94</v>
          </cell>
          <cell r="M52">
            <v>-59.4</v>
          </cell>
        </row>
        <row r="53">
          <cell r="A53" t="str">
            <v>GST Receivable</v>
          </cell>
          <cell r="G53">
            <v>2715605.01</v>
          </cell>
          <cell r="I53">
            <v>3463411.65</v>
          </cell>
          <cell r="K53">
            <v>-747806.64</v>
          </cell>
          <cell r="M53">
            <v>-21.6</v>
          </cell>
          <cell r="N53" t="str">
            <v>*5*</v>
          </cell>
        </row>
        <row r="54">
          <cell r="A54">
            <v>1129100</v>
          </cell>
          <cell r="D54" t="str">
            <v>Other receivables</v>
          </cell>
          <cell r="G54">
            <v>3412128.96</v>
          </cell>
          <cell r="I54">
            <v>9927372.8100000005</v>
          </cell>
          <cell r="K54">
            <v>-6515243.8499999996</v>
          </cell>
          <cell r="M54">
            <v>-65.599999999999994</v>
          </cell>
        </row>
        <row r="55">
          <cell r="A55">
            <v>1129500</v>
          </cell>
          <cell r="D55" t="str">
            <v>Workers compensation claims receivable</v>
          </cell>
          <cell r="G55">
            <v>882219.25</v>
          </cell>
          <cell r="I55">
            <v>360456.75</v>
          </cell>
          <cell r="K55">
            <v>521762.5</v>
          </cell>
          <cell r="M55">
            <v>144.80000000000001</v>
          </cell>
        </row>
        <row r="56">
          <cell r="A56">
            <v>1129600</v>
          </cell>
          <cell r="D56" t="str">
            <v>Salary advances receivable</v>
          </cell>
          <cell r="G56">
            <v>-45052.959999999999</v>
          </cell>
          <cell r="I56">
            <v>0</v>
          </cell>
          <cell r="K56">
            <v>-45052.959999999999</v>
          </cell>
        </row>
        <row r="57">
          <cell r="A57">
            <v>1129900</v>
          </cell>
          <cell r="D57" t="str">
            <v>Lease Incentive Receivable</v>
          </cell>
          <cell r="G57">
            <v>1132113.52</v>
          </cell>
          <cell r="I57">
            <v>254454.17</v>
          </cell>
          <cell r="K57">
            <v>877659.35</v>
          </cell>
          <cell r="M57">
            <v>344.9</v>
          </cell>
        </row>
        <row r="58">
          <cell r="A58" t="str">
            <v>Other</v>
          </cell>
          <cell r="G58">
            <v>5381408.7699999996</v>
          </cell>
          <cell r="I58">
            <v>10542283.73</v>
          </cell>
          <cell r="K58">
            <v>-5160874.96</v>
          </cell>
          <cell r="M58">
            <v>-49</v>
          </cell>
          <cell r="N58" t="str">
            <v>*5*</v>
          </cell>
        </row>
        <row r="59">
          <cell r="A59" t="str">
            <v>Total : Receivables</v>
          </cell>
          <cell r="G59">
            <v>46362954.329999998</v>
          </cell>
          <cell r="I59">
            <v>75380164.819999993</v>
          </cell>
          <cell r="K59">
            <v>-29017210.489999998</v>
          </cell>
          <cell r="M59">
            <v>-38.5</v>
          </cell>
          <cell r="N59" t="str">
            <v>*4*</v>
          </cell>
        </row>
        <row r="60">
          <cell r="A60" t="str">
            <v>*********************************************</v>
          </cell>
        </row>
        <row r="61">
          <cell r="A61" t="str">
            <v>Total : Financial Assets</v>
          </cell>
          <cell r="G61">
            <v>47417756.030000001</v>
          </cell>
          <cell r="I61">
            <v>82643283.609999999</v>
          </cell>
          <cell r="K61">
            <v>-35225527.579999998</v>
          </cell>
          <cell r="M61">
            <v>-42.6</v>
          </cell>
          <cell r="N61" t="str">
            <v>*3*</v>
          </cell>
        </row>
        <row r="62">
          <cell r="A62" t="str">
            <v>*********************************************</v>
          </cell>
        </row>
        <row r="64">
          <cell r="A64" t="str">
            <v>Non-financial Assets</v>
          </cell>
        </row>
        <row r="66">
          <cell r="A66" t="str">
            <v>Land, Buildings, Infra, Plant, Equip and Int</v>
          </cell>
        </row>
        <row r="67">
          <cell r="A67" t="str">
            <v>Land and Buildings</v>
          </cell>
        </row>
        <row r="68">
          <cell r="A68">
            <v>1211110</v>
          </cell>
          <cell r="D68" t="str">
            <v>Land at Cost</v>
          </cell>
          <cell r="G68">
            <v>115000</v>
          </cell>
          <cell r="I68">
            <v>115000</v>
          </cell>
          <cell r="K68">
            <v>0</v>
          </cell>
        </row>
        <row r="69">
          <cell r="A69" t="str">
            <v>Land</v>
          </cell>
          <cell r="G69">
            <v>115000</v>
          </cell>
          <cell r="I69">
            <v>115000</v>
          </cell>
          <cell r="K69">
            <v>0</v>
          </cell>
          <cell r="N69" t="str">
            <v>*6*</v>
          </cell>
        </row>
        <row r="70">
          <cell r="A70">
            <v>1211210</v>
          </cell>
          <cell r="D70" t="str">
            <v>Buildings at Cost</v>
          </cell>
          <cell r="G70">
            <v>155000</v>
          </cell>
          <cell r="I70">
            <v>155000</v>
          </cell>
          <cell r="K70">
            <v>0</v>
          </cell>
        </row>
        <row r="71">
          <cell r="A71">
            <v>1211220</v>
          </cell>
          <cell r="D71" t="str">
            <v>Buildings at Cost - Acc Dep</v>
          </cell>
          <cell r="G71">
            <v>-54895.83</v>
          </cell>
          <cell r="I71">
            <v>-52958.33</v>
          </cell>
          <cell r="K71">
            <v>-1937.5</v>
          </cell>
          <cell r="M71">
            <v>-3.7</v>
          </cell>
        </row>
        <row r="72">
          <cell r="A72" t="str">
            <v>Buildings</v>
          </cell>
          <cell r="G72">
            <v>100104.17</v>
          </cell>
          <cell r="I72">
            <v>102041.67</v>
          </cell>
          <cell r="K72">
            <v>-1937.5</v>
          </cell>
          <cell r="M72">
            <v>-1.9</v>
          </cell>
          <cell r="N72" t="str">
            <v>*6*</v>
          </cell>
        </row>
        <row r="73">
          <cell r="G73">
            <v>215104.17</v>
          </cell>
          <cell r="I73">
            <v>217041.67</v>
          </cell>
          <cell r="K73">
            <v>-1937.5</v>
          </cell>
          <cell r="M73">
            <v>-0.9</v>
          </cell>
          <cell r="N73" t="str">
            <v>*5*</v>
          </cell>
        </row>
        <row r="74">
          <cell r="A74" t="str">
            <v>Infrastructure, Plant and Equipment</v>
          </cell>
        </row>
        <row r="75">
          <cell r="A75">
            <v>1212010</v>
          </cell>
          <cell r="D75" t="str">
            <v>Leasehold Improvements at Cost</v>
          </cell>
          <cell r="G75">
            <v>23934302.02</v>
          </cell>
          <cell r="I75">
            <v>21007515.5</v>
          </cell>
          <cell r="K75">
            <v>2926786.52</v>
          </cell>
          <cell r="M75">
            <v>13.9</v>
          </cell>
        </row>
        <row r="76">
          <cell r="A76">
            <v>1212020</v>
          </cell>
          <cell r="D76" t="str">
            <v>Lease Improve at Cost - Acc Dep</v>
          </cell>
          <cell r="G76">
            <v>-15364400.32</v>
          </cell>
          <cell r="I76">
            <v>-14069347.800000001</v>
          </cell>
          <cell r="K76">
            <v>-1295052.52</v>
          </cell>
          <cell r="M76">
            <v>-9.1999999999999993</v>
          </cell>
        </row>
        <row r="77">
          <cell r="A77">
            <v>1212030</v>
          </cell>
          <cell r="D77" t="str">
            <v>Leasehold Improvements at Valuation</v>
          </cell>
          <cell r="G77">
            <v>7703000</v>
          </cell>
          <cell r="I77">
            <v>7703000</v>
          </cell>
          <cell r="K77">
            <v>0</v>
          </cell>
        </row>
        <row r="78">
          <cell r="A78">
            <v>1212040</v>
          </cell>
          <cell r="D78" t="str">
            <v>Lease Improve at Val - Acc Dep</v>
          </cell>
          <cell r="G78">
            <v>-5159284.07</v>
          </cell>
          <cell r="I78">
            <v>-4873353.95</v>
          </cell>
          <cell r="K78">
            <v>-285930.12</v>
          </cell>
          <cell r="M78">
            <v>-5.9</v>
          </cell>
        </row>
        <row r="79">
          <cell r="A79">
            <v>1212050</v>
          </cell>
          <cell r="D79" t="str">
            <v>Leasehold Improvements - WIP</v>
          </cell>
          <cell r="G79">
            <v>545580.27</v>
          </cell>
          <cell r="I79">
            <v>2553895.9700000002</v>
          </cell>
          <cell r="K79">
            <v>-2008315.7</v>
          </cell>
          <cell r="M79">
            <v>-78.599999999999994</v>
          </cell>
        </row>
        <row r="80">
          <cell r="A80" t="str">
            <v>Leasehold Improvements</v>
          </cell>
          <cell r="G80">
            <v>11659197.9</v>
          </cell>
          <cell r="I80">
            <v>12321709.720000001</v>
          </cell>
          <cell r="K80">
            <v>-662511.81999999995</v>
          </cell>
          <cell r="M80">
            <v>-5.4</v>
          </cell>
          <cell r="N80" t="str">
            <v>*6*</v>
          </cell>
        </row>
        <row r="81">
          <cell r="A81">
            <v>1212060</v>
          </cell>
          <cell r="D81" t="str">
            <v>Plant at Cost</v>
          </cell>
          <cell r="G81">
            <v>2051877.24</v>
          </cell>
          <cell r="I81">
            <v>2014217.24</v>
          </cell>
          <cell r="K81">
            <v>37660</v>
          </cell>
          <cell r="M81">
            <v>1.9</v>
          </cell>
        </row>
        <row r="82">
          <cell r="A82">
            <v>1212070</v>
          </cell>
          <cell r="D82" t="str">
            <v>Plant at Cost - Acc Dep</v>
          </cell>
          <cell r="G82">
            <v>-1229991.32</v>
          </cell>
          <cell r="I82">
            <v>-1122503.4099999999</v>
          </cell>
          <cell r="K82">
            <v>-107487.91</v>
          </cell>
          <cell r="M82">
            <v>-9.6</v>
          </cell>
        </row>
        <row r="83">
          <cell r="A83" t="str">
            <v>Plant</v>
          </cell>
          <cell r="G83">
            <v>821885.92</v>
          </cell>
          <cell r="I83">
            <v>891713.83</v>
          </cell>
          <cell r="K83">
            <v>-69827.91</v>
          </cell>
          <cell r="M83">
            <v>-7.8</v>
          </cell>
          <cell r="N83" t="str">
            <v>*6*</v>
          </cell>
        </row>
        <row r="84">
          <cell r="A84">
            <v>1212100</v>
          </cell>
          <cell r="D84" t="str">
            <v>Office Equipment at Cost</v>
          </cell>
          <cell r="G84">
            <v>1947538.82</v>
          </cell>
          <cell r="I84">
            <v>1927431.91</v>
          </cell>
          <cell r="K84">
            <v>20106.91</v>
          </cell>
          <cell r="M84">
            <v>1</v>
          </cell>
        </row>
        <row r="85">
          <cell r="A85">
            <v>1212110</v>
          </cell>
          <cell r="D85" t="str">
            <v>Office Equipment at Cost - Acc Dep</v>
          </cell>
          <cell r="G85">
            <v>-1531479.94</v>
          </cell>
          <cell r="I85">
            <v>-1481413.39</v>
          </cell>
          <cell r="K85">
            <v>-50066.55</v>
          </cell>
          <cell r="M85">
            <v>-3.4</v>
          </cell>
        </row>
        <row r="86">
          <cell r="A86">
            <v>1212120</v>
          </cell>
          <cell r="D86" t="str">
            <v>Office Equipment at Valuation</v>
          </cell>
          <cell r="G86">
            <v>13090.91</v>
          </cell>
          <cell r="I86">
            <v>13090.91</v>
          </cell>
          <cell r="K86">
            <v>0</v>
          </cell>
        </row>
        <row r="87">
          <cell r="A87">
            <v>1212130</v>
          </cell>
          <cell r="D87" t="str">
            <v>Office Equip at Val - Acc Dep</v>
          </cell>
          <cell r="G87">
            <v>-3219.3</v>
          </cell>
          <cell r="I87">
            <v>-2530.3000000000002</v>
          </cell>
          <cell r="K87">
            <v>-689</v>
          </cell>
          <cell r="M87">
            <v>-27.2</v>
          </cell>
        </row>
        <row r="88">
          <cell r="A88" t="str">
            <v>Office Equipment</v>
          </cell>
          <cell r="G88">
            <v>425930.49</v>
          </cell>
          <cell r="I88">
            <v>456579.13</v>
          </cell>
          <cell r="K88">
            <v>-30648.639999999999</v>
          </cell>
          <cell r="M88">
            <v>-6.7</v>
          </cell>
          <cell r="N88" t="str">
            <v>*6*</v>
          </cell>
        </row>
        <row r="89">
          <cell r="A89">
            <v>1212140</v>
          </cell>
          <cell r="D89" t="str">
            <v>Furniture and Fittings at Cost</v>
          </cell>
          <cell r="G89">
            <v>237080.86</v>
          </cell>
          <cell r="I89">
            <v>231760.86</v>
          </cell>
          <cell r="K89">
            <v>5320</v>
          </cell>
          <cell r="M89">
            <v>2.2999999999999998</v>
          </cell>
        </row>
        <row r="90">
          <cell r="A90">
            <v>1212150</v>
          </cell>
          <cell r="D90" t="str">
            <v>Furniture and Fit at Cost - Acc Dep</v>
          </cell>
          <cell r="G90">
            <v>-71553.88</v>
          </cell>
          <cell r="I90">
            <v>-66618.850000000006</v>
          </cell>
          <cell r="K90">
            <v>-4935.03</v>
          </cell>
          <cell r="M90">
            <v>-7.4</v>
          </cell>
        </row>
        <row r="91">
          <cell r="A91" t="str">
            <v>Furniture and Fittings</v>
          </cell>
          <cell r="G91">
            <v>165526.98000000001</v>
          </cell>
          <cell r="I91">
            <v>165142.01</v>
          </cell>
          <cell r="K91">
            <v>384.97</v>
          </cell>
          <cell r="M91">
            <v>0.2</v>
          </cell>
          <cell r="N91" t="str">
            <v>*6*</v>
          </cell>
        </row>
        <row r="92">
          <cell r="A92">
            <v>1212180</v>
          </cell>
          <cell r="D92" t="str">
            <v>Computer Equipment at Cost</v>
          </cell>
          <cell r="G92">
            <v>406119.57</v>
          </cell>
          <cell r="I92">
            <v>375028.91</v>
          </cell>
          <cell r="K92">
            <v>31090.66</v>
          </cell>
          <cell r="M92">
            <v>8.3000000000000007</v>
          </cell>
        </row>
        <row r="93">
          <cell r="A93">
            <v>1212190</v>
          </cell>
          <cell r="D93" t="str">
            <v>Computer Hardware at Cost - Acc Dep</v>
          </cell>
          <cell r="G93">
            <v>-226723.69</v>
          </cell>
          <cell r="I93">
            <v>-192994.61</v>
          </cell>
          <cell r="K93">
            <v>-33729.08</v>
          </cell>
          <cell r="M93">
            <v>-17.5</v>
          </cell>
        </row>
        <row r="94">
          <cell r="A94" t="str">
            <v>Computer Hardware</v>
          </cell>
          <cell r="G94">
            <v>179395.88</v>
          </cell>
          <cell r="I94">
            <v>182034.3</v>
          </cell>
          <cell r="K94">
            <v>-2638.42</v>
          </cell>
          <cell r="M94">
            <v>-1.4</v>
          </cell>
          <cell r="N94" t="str">
            <v>*6*</v>
          </cell>
        </row>
        <row r="95">
          <cell r="G95">
            <v>13251937.17</v>
          </cell>
          <cell r="I95">
            <v>14017178.99</v>
          </cell>
          <cell r="K95">
            <v>-765241.82</v>
          </cell>
          <cell r="M95">
            <v>-5.5</v>
          </cell>
          <cell r="N95" t="str">
            <v>*5*</v>
          </cell>
        </row>
        <row r="96">
          <cell r="A96" t="str">
            <v>Intangibles</v>
          </cell>
        </row>
        <row r="97">
          <cell r="A97">
            <v>1213110</v>
          </cell>
          <cell r="D97" t="str">
            <v>Purchased Software at Cost</v>
          </cell>
          <cell r="G97">
            <v>14169382.460000001</v>
          </cell>
          <cell r="I97">
            <v>14169382.460000001</v>
          </cell>
          <cell r="K97">
            <v>0</v>
          </cell>
        </row>
        <row r="98">
          <cell r="A98">
            <v>1213120</v>
          </cell>
          <cell r="D98" t="str">
            <v>Purchased Software at Cost - accumulate</v>
          </cell>
          <cell r="G98">
            <v>-14018345.83</v>
          </cell>
          <cell r="I98">
            <v>-13685310.279999999</v>
          </cell>
          <cell r="K98">
            <v>-333035.55</v>
          </cell>
          <cell r="M98">
            <v>-2.4</v>
          </cell>
        </row>
        <row r="99">
          <cell r="A99">
            <v>1213150</v>
          </cell>
          <cell r="D99" t="str">
            <v>Internally Developed Software at Cost</v>
          </cell>
          <cell r="G99">
            <v>33067432.329999998</v>
          </cell>
          <cell r="I99">
            <v>31748650.420000002</v>
          </cell>
          <cell r="K99">
            <v>1318781.9099999999</v>
          </cell>
          <cell r="M99">
            <v>4.2</v>
          </cell>
        </row>
        <row r="100">
          <cell r="A100">
            <v>1213160</v>
          </cell>
          <cell r="D100" t="str">
            <v>Intern Dev Soft at Cost - accumulated a</v>
          </cell>
          <cell r="G100">
            <v>-21798431.629999999</v>
          </cell>
          <cell r="I100">
            <v>-20123299.030000001</v>
          </cell>
          <cell r="K100">
            <v>-1675132.6</v>
          </cell>
          <cell r="M100">
            <v>-8.3000000000000007</v>
          </cell>
        </row>
        <row r="101">
          <cell r="A101">
            <v>1213170</v>
          </cell>
          <cell r="D101" t="str">
            <v>Internally Developed Software at Valuat</v>
          </cell>
          <cell r="G101">
            <v>35227673.700000003</v>
          </cell>
          <cell r="I101">
            <v>35038692.579999998</v>
          </cell>
          <cell r="K101">
            <v>188981.12</v>
          </cell>
          <cell r="M101">
            <v>0.5</v>
          </cell>
        </row>
        <row r="102">
          <cell r="A102">
            <v>1213180</v>
          </cell>
          <cell r="D102" t="str">
            <v>Intern Dev Soft at Val - accumulated am</v>
          </cell>
          <cell r="G102">
            <v>-32046001.100000001</v>
          </cell>
          <cell r="I102">
            <v>-31215855.039999999</v>
          </cell>
          <cell r="K102">
            <v>-830146.06</v>
          </cell>
          <cell r="M102">
            <v>-2.7</v>
          </cell>
        </row>
        <row r="103">
          <cell r="A103">
            <v>1213190</v>
          </cell>
          <cell r="D103" t="str">
            <v>Internally Developed Software - WIP</v>
          </cell>
          <cell r="G103">
            <v>5623810.6299999999</v>
          </cell>
          <cell r="I103">
            <v>4406342.99</v>
          </cell>
          <cell r="K103">
            <v>1217467.6399999999</v>
          </cell>
          <cell r="M103">
            <v>27.6</v>
          </cell>
        </row>
        <row r="104">
          <cell r="A104" t="str">
            <v>Computer Software</v>
          </cell>
          <cell r="G104">
            <v>20225520.559999999</v>
          </cell>
          <cell r="I104">
            <v>20338604.100000001</v>
          </cell>
          <cell r="K104">
            <v>-113083.54</v>
          </cell>
          <cell r="M104">
            <v>-0.6</v>
          </cell>
          <cell r="N104" t="str">
            <v>*6*</v>
          </cell>
        </row>
        <row r="105">
          <cell r="G105">
            <v>20225520.559999999</v>
          </cell>
          <cell r="I105">
            <v>20338604.100000001</v>
          </cell>
          <cell r="K105">
            <v>-113083.54</v>
          </cell>
          <cell r="M105">
            <v>-0.6</v>
          </cell>
          <cell r="N105" t="str">
            <v>*5*</v>
          </cell>
        </row>
        <row r="106">
          <cell r="A106" t="str">
            <v>Total : Land, Buildings, Infra, Plant, Equip</v>
          </cell>
          <cell r="G106">
            <v>33692561.899999999</v>
          </cell>
          <cell r="I106">
            <v>34572824.759999998</v>
          </cell>
          <cell r="K106">
            <v>-880262.86</v>
          </cell>
          <cell r="M106">
            <v>-2.5</v>
          </cell>
          <cell r="N106" t="str">
            <v>*4*</v>
          </cell>
        </row>
        <row r="107">
          <cell r="A107" t="str">
            <v>*********************************************</v>
          </cell>
        </row>
        <row r="108">
          <cell r="A108" t="str">
            <v>Inventory</v>
          </cell>
        </row>
        <row r="110">
          <cell r="A110">
            <v>1214110</v>
          </cell>
          <cell r="D110" t="str">
            <v>Stationery &amp; other consumables- invento</v>
          </cell>
          <cell r="G110">
            <v>64939.82</v>
          </cell>
          <cell r="I110">
            <v>64939.82</v>
          </cell>
          <cell r="K110">
            <v>0</v>
          </cell>
        </row>
        <row r="111">
          <cell r="A111">
            <v>1214120</v>
          </cell>
          <cell r="D111" t="str">
            <v>Other Inventory Not Held for Sale</v>
          </cell>
          <cell r="G111">
            <v>109479.2</v>
          </cell>
          <cell r="I111">
            <v>109479.2</v>
          </cell>
          <cell r="K111">
            <v>0</v>
          </cell>
        </row>
        <row r="112">
          <cell r="A112">
            <v>1214150</v>
          </cell>
          <cell r="D112" t="str">
            <v>Inventories held for sale</v>
          </cell>
          <cell r="G112">
            <v>148441.14000000001</v>
          </cell>
          <cell r="I112">
            <v>148441.14000000001</v>
          </cell>
          <cell r="K112">
            <v>0</v>
          </cell>
        </row>
        <row r="113">
          <cell r="A113" t="str">
            <v>Other Non-financial Assets</v>
          </cell>
        </row>
        <row r="115">
          <cell r="A115">
            <v>1213215</v>
          </cell>
          <cell r="D115" t="str">
            <v>Portable &amp; attractive assets</v>
          </cell>
          <cell r="G115">
            <v>924987.76</v>
          </cell>
          <cell r="I115">
            <v>886537.06</v>
          </cell>
          <cell r="K115">
            <v>38450.699999999997</v>
          </cell>
          <cell r="M115">
            <v>4.3</v>
          </cell>
        </row>
        <row r="116">
          <cell r="A116">
            <v>1213216</v>
          </cell>
          <cell r="D116" t="str">
            <v>Portable &amp; attractive assets CONTRA acc</v>
          </cell>
          <cell r="G116">
            <v>-924987.76</v>
          </cell>
          <cell r="I116">
            <v>-886537.06</v>
          </cell>
          <cell r="K116">
            <v>-38450.699999999997</v>
          </cell>
          <cell r="M116">
            <v>-4.3</v>
          </cell>
        </row>
        <row r="117">
          <cell r="A117" t="str">
            <v>Prepayments</v>
          </cell>
        </row>
        <row r="119">
          <cell r="A119">
            <v>1215380</v>
          </cell>
          <cell r="D119" t="str">
            <v>Comcare prepayments</v>
          </cell>
          <cell r="G119">
            <v>542143.71</v>
          </cell>
          <cell r="I119">
            <v>-438806.82</v>
          </cell>
          <cell r="K119">
            <v>980950.53</v>
          </cell>
          <cell r="M119">
            <v>223.5</v>
          </cell>
        </row>
        <row r="120">
          <cell r="A120">
            <v>1215391</v>
          </cell>
          <cell r="D120" t="str">
            <v>Other prepayments</v>
          </cell>
          <cell r="G120">
            <v>3074356.73</v>
          </cell>
          <cell r="I120">
            <v>56649.43</v>
          </cell>
          <cell r="K120">
            <v>3017707.3</v>
          </cell>
          <cell r="M120">
            <v>5327</v>
          </cell>
        </row>
        <row r="121">
          <cell r="A121" t="str">
            <v>Total : Prepayments</v>
          </cell>
          <cell r="G121">
            <v>3616500.44</v>
          </cell>
          <cell r="I121">
            <v>-382157.39</v>
          </cell>
          <cell r="K121">
            <v>3998657.83</v>
          </cell>
          <cell r="M121">
            <v>1046.3</v>
          </cell>
          <cell r="N121" t="str">
            <v>*5*</v>
          </cell>
        </row>
        <row r="122">
          <cell r="A122" t="str">
            <v>*********************************************</v>
          </cell>
        </row>
        <row r="123">
          <cell r="A123" t="str">
            <v>Total : Non-financial Assets</v>
          </cell>
          <cell r="G123">
            <v>37631922.5</v>
          </cell>
          <cell r="I123">
            <v>34513527.530000001</v>
          </cell>
          <cell r="K123">
            <v>3118394.97</v>
          </cell>
          <cell r="M123">
            <v>9</v>
          </cell>
          <cell r="N123" t="str">
            <v>*3*</v>
          </cell>
        </row>
        <row r="125">
          <cell r="A125" t="str">
            <v>Total : ASSETS</v>
          </cell>
          <cell r="G125">
            <v>85049678.530000001</v>
          </cell>
          <cell r="I125">
            <v>117156811.14</v>
          </cell>
          <cell r="K125">
            <v>-32107132.609999999</v>
          </cell>
          <cell r="M125">
            <v>-27.4</v>
          </cell>
          <cell r="N125" t="str">
            <v>*2*</v>
          </cell>
        </row>
        <row r="126">
          <cell r="A126" t="str">
            <v>*********************************************</v>
          </cell>
        </row>
        <row r="128">
          <cell r="A128" t="str">
            <v>LIABILITIES</v>
          </cell>
        </row>
        <row r="130">
          <cell r="A130" t="str">
            <v>Debt</v>
          </cell>
        </row>
        <row r="132">
          <cell r="A132">
            <v>2111000</v>
          </cell>
          <cell r="D132" t="str">
            <v>Loans from DOFA</v>
          </cell>
          <cell r="G132">
            <v>0</v>
          </cell>
          <cell r="I132">
            <v>-3600000</v>
          </cell>
          <cell r="K132">
            <v>3600000</v>
          </cell>
          <cell r="M132">
            <v>100</v>
          </cell>
        </row>
        <row r="133">
          <cell r="A133" t="str">
            <v>Loans</v>
          </cell>
          <cell r="G133">
            <v>0</v>
          </cell>
          <cell r="I133">
            <v>-3600000</v>
          </cell>
          <cell r="K133">
            <v>3600000</v>
          </cell>
          <cell r="M133">
            <v>100</v>
          </cell>
          <cell r="N133" t="str">
            <v>*4*</v>
          </cell>
        </row>
        <row r="134">
          <cell r="A134">
            <v>2141000</v>
          </cell>
          <cell r="D134" t="str">
            <v>Lease Incentive Liability</v>
          </cell>
          <cell r="G134">
            <v>-2869381.64</v>
          </cell>
          <cell r="I134">
            <v>-1996199.26</v>
          </cell>
          <cell r="K134">
            <v>-873182.38</v>
          </cell>
          <cell r="M134">
            <v>-43.7</v>
          </cell>
        </row>
        <row r="135">
          <cell r="A135" t="str">
            <v>Other Debt</v>
          </cell>
          <cell r="G135">
            <v>-2869381.64</v>
          </cell>
          <cell r="I135">
            <v>-1996199.26</v>
          </cell>
          <cell r="K135">
            <v>-873182.38</v>
          </cell>
          <cell r="M135">
            <v>-43.7</v>
          </cell>
          <cell r="N135" t="str">
            <v>*4*</v>
          </cell>
        </row>
        <row r="136">
          <cell r="A136" t="str">
            <v>Total : Debt</v>
          </cell>
          <cell r="G136">
            <v>-2869381.64</v>
          </cell>
          <cell r="I136">
            <v>-5596199.2599999998</v>
          </cell>
          <cell r="K136">
            <v>2726817.62</v>
          </cell>
          <cell r="M136">
            <v>48.7</v>
          </cell>
          <cell r="N136" t="str">
            <v>*3*</v>
          </cell>
        </row>
        <row r="137">
          <cell r="A137" t="str">
            <v>*********************************************</v>
          </cell>
        </row>
        <row r="139">
          <cell r="A139" t="str">
            <v>Provisions &amp; payables</v>
          </cell>
        </row>
        <row r="141">
          <cell r="A141" t="str">
            <v>Employees</v>
          </cell>
        </row>
        <row r="142">
          <cell r="A142">
            <v>2211100</v>
          </cell>
          <cell r="D142" t="str">
            <v>Provision for recreation leave</v>
          </cell>
          <cell r="G142">
            <v>-24363770.289999999</v>
          </cell>
          <cell r="I142">
            <v>-24555076.329999998</v>
          </cell>
          <cell r="K142">
            <v>191306.04</v>
          </cell>
          <cell r="M142">
            <v>0.8</v>
          </cell>
        </row>
        <row r="143">
          <cell r="A143">
            <v>2211200</v>
          </cell>
          <cell r="D143" t="str">
            <v>Provision for long service leave</v>
          </cell>
          <cell r="G143">
            <v>-40410044.890000001</v>
          </cell>
          <cell r="I143">
            <v>-38563898.93</v>
          </cell>
          <cell r="K143">
            <v>-1846145.96</v>
          </cell>
          <cell r="M143">
            <v>-4.8</v>
          </cell>
        </row>
        <row r="144">
          <cell r="A144" t="str">
            <v>Leave</v>
          </cell>
          <cell r="G144">
            <v>-64773815.18</v>
          </cell>
          <cell r="I144">
            <v>-63118975.259999998</v>
          </cell>
          <cell r="K144">
            <v>-1654839.92</v>
          </cell>
          <cell r="M144">
            <v>-2.6</v>
          </cell>
          <cell r="N144" t="str">
            <v>*5*</v>
          </cell>
        </row>
        <row r="145">
          <cell r="A145">
            <v>2212100</v>
          </cell>
          <cell r="D145" t="str">
            <v>Accrued salary &amp; wages</v>
          </cell>
          <cell r="G145">
            <v>-2275833.06</v>
          </cell>
          <cell r="I145">
            <v>-6835808.0099999998</v>
          </cell>
          <cell r="K145">
            <v>4559974.95</v>
          </cell>
          <cell r="M145">
            <v>66.7</v>
          </cell>
        </row>
        <row r="146">
          <cell r="A146">
            <v>2212300</v>
          </cell>
          <cell r="D146" t="str">
            <v>Payroll clearing account</v>
          </cell>
          <cell r="G146">
            <v>-16715.12</v>
          </cell>
          <cell r="I146">
            <v>-12698.2</v>
          </cell>
          <cell r="K146">
            <v>-4016.92</v>
          </cell>
          <cell r="M146">
            <v>-31.6</v>
          </cell>
        </row>
        <row r="147">
          <cell r="A147">
            <v>2212300</v>
          </cell>
          <cell r="D147" t="str">
            <v>Payroll clearing account</v>
          </cell>
          <cell r="G147">
            <v>-3084.54</v>
          </cell>
          <cell r="I147">
            <v>-3084.54</v>
          </cell>
          <cell r="K147">
            <v>0</v>
          </cell>
        </row>
        <row r="148">
          <cell r="A148">
            <v>2212400</v>
          </cell>
          <cell r="D148" t="str">
            <v>Payroll Intercompany</v>
          </cell>
          <cell r="G148">
            <v>-30200.17</v>
          </cell>
          <cell r="I148">
            <v>506.18</v>
          </cell>
          <cell r="K148">
            <v>-30706.35</v>
          </cell>
          <cell r="M148">
            <v>-6066.3</v>
          </cell>
        </row>
        <row r="149">
          <cell r="A149">
            <v>2212400</v>
          </cell>
          <cell r="D149" t="str">
            <v>Payroll Intercompany</v>
          </cell>
          <cell r="G149">
            <v>-506.18</v>
          </cell>
          <cell r="I149">
            <v>-506.18</v>
          </cell>
          <cell r="K149">
            <v>0</v>
          </cell>
        </row>
        <row r="150">
          <cell r="A150">
            <v>2212600</v>
          </cell>
          <cell r="D150" t="str">
            <v>Payroll clearing adjustments</v>
          </cell>
          <cell r="G150">
            <v>151677.23000000001</v>
          </cell>
          <cell r="I150">
            <v>96203.76</v>
          </cell>
          <cell r="K150">
            <v>55473.47</v>
          </cell>
          <cell r="M150">
            <v>57.7</v>
          </cell>
        </row>
        <row r="151">
          <cell r="A151" t="str">
            <v>Salary and Wages</v>
          </cell>
          <cell r="G151">
            <v>-2174661.84</v>
          </cell>
          <cell r="I151">
            <v>-6755386.9900000002</v>
          </cell>
          <cell r="K151">
            <v>4580725.1500000004</v>
          </cell>
          <cell r="M151">
            <v>67.8</v>
          </cell>
          <cell r="N151" t="str">
            <v>*5*</v>
          </cell>
        </row>
        <row r="152">
          <cell r="A152">
            <v>2213100</v>
          </cell>
          <cell r="D152" t="str">
            <v>Accrued superannuation expense</v>
          </cell>
          <cell r="G152">
            <v>-262313.25</v>
          </cell>
          <cell r="I152">
            <v>-1252485.92</v>
          </cell>
          <cell r="K152">
            <v>990172.67</v>
          </cell>
          <cell r="M152">
            <v>79.099999999999994</v>
          </cell>
        </row>
        <row r="153">
          <cell r="A153" t="str">
            <v>Superannuation</v>
          </cell>
          <cell r="G153">
            <v>-262313.25</v>
          </cell>
          <cell r="I153">
            <v>-1252485.92</v>
          </cell>
          <cell r="K153">
            <v>990172.67</v>
          </cell>
          <cell r="M153">
            <v>79.099999999999994</v>
          </cell>
          <cell r="N153" t="str">
            <v>*5*</v>
          </cell>
        </row>
        <row r="154">
          <cell r="A154">
            <v>2214100</v>
          </cell>
          <cell r="D154" t="str">
            <v>Provision for separation &amp; redundancy</v>
          </cell>
          <cell r="G154">
            <v>0</v>
          </cell>
          <cell r="I154">
            <v>-175273.93</v>
          </cell>
          <cell r="K154">
            <v>175273.93</v>
          </cell>
          <cell r="M154">
            <v>100</v>
          </cell>
        </row>
        <row r="155">
          <cell r="A155" t="str">
            <v>Separation and Redundancy</v>
          </cell>
          <cell r="G155">
            <v>0</v>
          </cell>
          <cell r="I155">
            <v>-175273.93</v>
          </cell>
          <cell r="K155">
            <v>175273.93</v>
          </cell>
          <cell r="M155">
            <v>100</v>
          </cell>
          <cell r="N155" t="str">
            <v>*5*</v>
          </cell>
        </row>
        <row r="156">
          <cell r="A156">
            <v>2216000</v>
          </cell>
          <cell r="D156" t="str">
            <v>Other employee provisions</v>
          </cell>
          <cell r="G156">
            <v>-9567.2999999999993</v>
          </cell>
          <cell r="I156">
            <v>-1674725.82</v>
          </cell>
          <cell r="K156">
            <v>1665158.52</v>
          </cell>
          <cell r="M156">
            <v>99.4</v>
          </cell>
        </row>
        <row r="157">
          <cell r="A157" t="str">
            <v>Other Employee Liabilities</v>
          </cell>
          <cell r="G157">
            <v>-9567.2999999999993</v>
          </cell>
          <cell r="I157">
            <v>-1674725.82</v>
          </cell>
          <cell r="K157">
            <v>1665158.52</v>
          </cell>
          <cell r="M157">
            <v>99.4</v>
          </cell>
          <cell r="N157" t="str">
            <v>*5*</v>
          </cell>
        </row>
        <row r="158">
          <cell r="G158">
            <v>-67220357.569999993</v>
          </cell>
          <cell r="I158">
            <v>-72976847.920000002</v>
          </cell>
          <cell r="K158">
            <v>5756490.3499999996</v>
          </cell>
          <cell r="M158">
            <v>7.9</v>
          </cell>
          <cell r="N158" t="str">
            <v>*4*</v>
          </cell>
        </row>
        <row r="159">
          <cell r="A159" t="str">
            <v>Suppliers</v>
          </cell>
        </row>
        <row r="160">
          <cell r="A160">
            <v>2221000</v>
          </cell>
          <cell r="D160" t="str">
            <v>Goods &amp; services - Trade *CONTROL ACCOU</v>
          </cell>
          <cell r="G160">
            <v>-2491910.4500000002</v>
          </cell>
          <cell r="I160">
            <v>-16728005.75</v>
          </cell>
          <cell r="K160">
            <v>14236095.300000001</v>
          </cell>
          <cell r="M160">
            <v>85.1</v>
          </cell>
        </row>
        <row r="161">
          <cell r="A161">
            <v>2223000</v>
          </cell>
          <cell r="D161" t="str">
            <v>Goods received / Invoice received Clear</v>
          </cell>
          <cell r="G161">
            <v>-1284836.1000000001</v>
          </cell>
          <cell r="I161">
            <v>-2077484.05</v>
          </cell>
          <cell r="K161">
            <v>792647.95</v>
          </cell>
          <cell r="M161">
            <v>38.200000000000003</v>
          </cell>
        </row>
        <row r="162">
          <cell r="A162" t="str">
            <v>Goods and Services</v>
          </cell>
          <cell r="G162">
            <v>-3776746.55</v>
          </cell>
          <cell r="I162">
            <v>-18805489.800000001</v>
          </cell>
          <cell r="K162">
            <v>15028743.25</v>
          </cell>
          <cell r="M162">
            <v>79.900000000000006</v>
          </cell>
          <cell r="N162" t="str">
            <v>*5*</v>
          </cell>
        </row>
        <row r="163">
          <cell r="A163">
            <v>2228100</v>
          </cell>
          <cell r="D163" t="str">
            <v>Other supplier liabilities</v>
          </cell>
          <cell r="G163">
            <v>-7541854.1900000004</v>
          </cell>
          <cell r="I163">
            <v>-15041562.949999999</v>
          </cell>
          <cell r="K163">
            <v>7499708.7599999998</v>
          </cell>
          <cell r="M163">
            <v>49.9</v>
          </cell>
        </row>
        <row r="164">
          <cell r="A164">
            <v>2228110</v>
          </cell>
          <cell r="D164" t="str">
            <v>Corporate IT and Voice Liabilities</v>
          </cell>
          <cell r="G164">
            <v>-8211920.8200000003</v>
          </cell>
          <cell r="I164">
            <v>-7128812.2300000004</v>
          </cell>
          <cell r="K164">
            <v>-1083108.5900000001</v>
          </cell>
          <cell r="M164">
            <v>-15.2</v>
          </cell>
        </row>
        <row r="165">
          <cell r="A165" t="str">
            <v>Other Suppliers</v>
          </cell>
          <cell r="G165">
            <v>-15753775.01</v>
          </cell>
          <cell r="I165">
            <v>-22170375.18</v>
          </cell>
          <cell r="K165">
            <v>6416600.1699999999</v>
          </cell>
          <cell r="M165">
            <v>28.9</v>
          </cell>
          <cell r="N165" t="str">
            <v>*5*</v>
          </cell>
        </row>
        <row r="166">
          <cell r="G166">
            <v>-19530521.559999999</v>
          </cell>
          <cell r="I166">
            <v>-40975864.979999997</v>
          </cell>
          <cell r="K166">
            <v>21445343.420000002</v>
          </cell>
          <cell r="M166">
            <v>52.3</v>
          </cell>
          <cell r="N166" t="str">
            <v>*4*</v>
          </cell>
        </row>
        <row r="167">
          <cell r="A167" t="str">
            <v>Other</v>
          </cell>
        </row>
        <row r="168">
          <cell r="A168">
            <v>2231110</v>
          </cell>
          <cell r="D168" t="str">
            <v>Unearned revenue</v>
          </cell>
          <cell r="G168">
            <v>-1020775.53</v>
          </cell>
          <cell r="I168">
            <v>-865010.43</v>
          </cell>
          <cell r="K168">
            <v>-155765.1</v>
          </cell>
          <cell r="M168">
            <v>-18</v>
          </cell>
        </row>
        <row r="169">
          <cell r="A169">
            <v>2231240</v>
          </cell>
          <cell r="D169" t="str">
            <v>Unearn rev 'Juvenile Diabetes Research</v>
          </cell>
          <cell r="G169">
            <v>0</v>
          </cell>
          <cell r="I169">
            <v>-141510</v>
          </cell>
          <cell r="K169">
            <v>141510</v>
          </cell>
          <cell r="M169">
            <v>100</v>
          </cell>
        </row>
        <row r="170">
          <cell r="A170" t="str">
            <v>Unearned Income</v>
          </cell>
          <cell r="G170">
            <v>-1020775.53</v>
          </cell>
          <cell r="I170">
            <v>-1006520.43</v>
          </cell>
          <cell r="K170">
            <v>-14255.1</v>
          </cell>
          <cell r="M170">
            <v>-1.4</v>
          </cell>
          <cell r="N170" t="str">
            <v>*5*</v>
          </cell>
        </row>
        <row r="171">
          <cell r="A171">
            <v>2232000</v>
          </cell>
          <cell r="D171" t="str">
            <v>Accrued expenses</v>
          </cell>
          <cell r="G171">
            <v>0</v>
          </cell>
          <cell r="I171">
            <v>-110853.45</v>
          </cell>
          <cell r="K171">
            <v>110853.45</v>
          </cell>
          <cell r="M171">
            <v>100</v>
          </cell>
        </row>
        <row r="172">
          <cell r="A172">
            <v>2232200</v>
          </cell>
          <cell r="D172" t="str">
            <v>Provision for Make Good</v>
          </cell>
          <cell r="G172">
            <v>-424619.5</v>
          </cell>
          <cell r="I172">
            <v>-424619.5</v>
          </cell>
          <cell r="K172">
            <v>0</v>
          </cell>
        </row>
        <row r="173">
          <cell r="A173">
            <v>2232510</v>
          </cell>
          <cell r="D173" t="str">
            <v>Accommodation Clearing Account</v>
          </cell>
          <cell r="G173">
            <v>-529631.9</v>
          </cell>
          <cell r="I173">
            <v>-282532.7</v>
          </cell>
          <cell r="K173">
            <v>-247099.2</v>
          </cell>
          <cell r="M173">
            <v>-87.5</v>
          </cell>
        </row>
        <row r="174">
          <cell r="A174">
            <v>2232520</v>
          </cell>
          <cell r="D174" t="str">
            <v>Airfares Clearing Account</v>
          </cell>
          <cell r="G174">
            <v>-1321926.18</v>
          </cell>
          <cell r="I174">
            <v>-1814699.84</v>
          </cell>
          <cell r="K174">
            <v>492773.66</v>
          </cell>
          <cell r="M174">
            <v>27.2</v>
          </cell>
        </row>
        <row r="175">
          <cell r="A175" t="str">
            <v>Accrued Expenses</v>
          </cell>
          <cell r="G175">
            <v>-2276177.58</v>
          </cell>
          <cell r="I175">
            <v>-2632705.4900000002</v>
          </cell>
          <cell r="K175">
            <v>356527.91</v>
          </cell>
          <cell r="M175">
            <v>13.5</v>
          </cell>
          <cell r="N175" t="str">
            <v>*5*</v>
          </cell>
        </row>
        <row r="176">
          <cell r="A176">
            <v>2235100</v>
          </cell>
          <cell r="D176" t="str">
            <v>GST payable</v>
          </cell>
          <cell r="G176">
            <v>-71159.06</v>
          </cell>
          <cell r="I176">
            <v>-9351</v>
          </cell>
          <cell r="K176">
            <v>-61808.06</v>
          </cell>
          <cell r="M176">
            <v>-661</v>
          </cell>
        </row>
        <row r="177">
          <cell r="A177" t="str">
            <v>GST Payable</v>
          </cell>
          <cell r="G177">
            <v>-71159.06</v>
          </cell>
          <cell r="I177">
            <v>-9351</v>
          </cell>
          <cell r="K177">
            <v>-61808.06</v>
          </cell>
          <cell r="M177">
            <v>-661</v>
          </cell>
          <cell r="N177" t="str">
            <v>*5*</v>
          </cell>
        </row>
        <row r="178">
          <cell r="A178">
            <v>2236000</v>
          </cell>
          <cell r="D178" t="str">
            <v>Withholding tax payable to ATO</v>
          </cell>
          <cell r="G178">
            <v>0</v>
          </cell>
          <cell r="I178">
            <v>134</v>
          </cell>
          <cell r="K178">
            <v>-134</v>
          </cell>
          <cell r="M178">
            <v>-100</v>
          </cell>
        </row>
        <row r="179">
          <cell r="A179">
            <v>2236001</v>
          </cell>
          <cell r="D179" t="str">
            <v>Withholding tax payable to ATO</v>
          </cell>
          <cell r="G179">
            <v>-104</v>
          </cell>
          <cell r="I179">
            <v>-1670</v>
          </cell>
          <cell r="K179">
            <v>1566</v>
          </cell>
          <cell r="M179">
            <v>93.8</v>
          </cell>
        </row>
        <row r="180">
          <cell r="A180" t="str">
            <v>Withholding Tax</v>
          </cell>
          <cell r="G180">
            <v>-104</v>
          </cell>
          <cell r="I180">
            <v>-1536</v>
          </cell>
          <cell r="K180">
            <v>1432</v>
          </cell>
          <cell r="M180">
            <v>93.2</v>
          </cell>
          <cell r="N180" t="str">
            <v>*5*</v>
          </cell>
        </row>
        <row r="181">
          <cell r="G181">
            <v>-3368216.17</v>
          </cell>
          <cell r="I181">
            <v>-3650112.92</v>
          </cell>
          <cell r="K181">
            <v>281896.75</v>
          </cell>
          <cell r="M181">
            <v>7.7</v>
          </cell>
          <cell r="N181" t="str">
            <v>*4*</v>
          </cell>
        </row>
        <row r="182">
          <cell r="A182" t="str">
            <v>Total : Provisions &amp; payables</v>
          </cell>
          <cell r="G182">
            <v>-90119095.299999997</v>
          </cell>
          <cell r="I182">
            <v>-117602825.81999999</v>
          </cell>
          <cell r="K182">
            <v>27483730.52</v>
          </cell>
          <cell r="M182">
            <v>23.4</v>
          </cell>
          <cell r="N182" t="str">
            <v>*3*</v>
          </cell>
        </row>
        <row r="183">
          <cell r="A183" t="str">
            <v>*********************************************</v>
          </cell>
        </row>
        <row r="185">
          <cell r="A185" t="str">
            <v>Total : LIABILITIES</v>
          </cell>
          <cell r="G185">
            <v>-92988476.939999998</v>
          </cell>
          <cell r="I185">
            <v>-123199025.08</v>
          </cell>
          <cell r="K185">
            <v>30210548.140000001</v>
          </cell>
          <cell r="M185">
            <v>24.5</v>
          </cell>
          <cell r="N185" t="str">
            <v>*2*</v>
          </cell>
        </row>
        <row r="186">
          <cell r="A186" t="str">
            <v>*********************************************</v>
          </cell>
        </row>
        <row r="188">
          <cell r="A188" t="str">
            <v>EQUITY</v>
          </cell>
        </row>
        <row r="190">
          <cell r="A190" t="str">
            <v>Total Equity</v>
          </cell>
        </row>
        <row r="191">
          <cell r="A191">
            <v>3113000</v>
          </cell>
          <cell r="D191" t="str">
            <v>Capital use equity</v>
          </cell>
          <cell r="G191">
            <v>549000</v>
          </cell>
          <cell r="I191">
            <v>549000</v>
          </cell>
          <cell r="K191">
            <v>0</v>
          </cell>
        </row>
        <row r="192">
          <cell r="G192">
            <v>549000</v>
          </cell>
          <cell r="I192">
            <v>549000</v>
          </cell>
          <cell r="K192">
            <v>0</v>
          </cell>
          <cell r="N192" t="str">
            <v>*4*</v>
          </cell>
        </row>
        <row r="193">
          <cell r="A193">
            <v>3114000</v>
          </cell>
          <cell r="D193" t="str">
            <v>Changes in accounting policy</v>
          </cell>
          <cell r="G193">
            <v>4660486.34</v>
          </cell>
          <cell r="I193">
            <v>4660486.34</v>
          </cell>
          <cell r="K193">
            <v>0</v>
          </cell>
        </row>
        <row r="194">
          <cell r="G194">
            <v>4660486.34</v>
          </cell>
          <cell r="I194">
            <v>4660486.34</v>
          </cell>
          <cell r="K194">
            <v>0</v>
          </cell>
          <cell r="N194" t="str">
            <v>*4*</v>
          </cell>
        </row>
        <row r="195">
          <cell r="A195">
            <v>3112000</v>
          </cell>
          <cell r="D195" t="str">
            <v>Capital injections</v>
          </cell>
          <cell r="G195">
            <v>-5913887.96</v>
          </cell>
          <cell r="I195">
            <v>-5913887.96</v>
          </cell>
          <cell r="K195">
            <v>0</v>
          </cell>
        </row>
        <row r="196">
          <cell r="A196" t="str">
            <v>Capital Injection</v>
          </cell>
          <cell r="G196">
            <v>-5913887.96</v>
          </cell>
          <cell r="I196">
            <v>-5913887.96</v>
          </cell>
          <cell r="K196">
            <v>0</v>
          </cell>
          <cell r="N196" t="str">
            <v>*4*</v>
          </cell>
        </row>
        <row r="197">
          <cell r="A197">
            <v>3111000</v>
          </cell>
          <cell r="D197" t="str">
            <v>Retained earnings</v>
          </cell>
          <cell r="G197">
            <v>12704130.43</v>
          </cell>
          <cell r="I197">
            <v>10388265.539999999</v>
          </cell>
          <cell r="K197">
            <v>2315864.89</v>
          </cell>
          <cell r="M197">
            <v>22.3</v>
          </cell>
        </row>
        <row r="198">
          <cell r="A198">
            <v>3111000</v>
          </cell>
          <cell r="D198" t="str">
            <v>Retained earnings</v>
          </cell>
          <cell r="G198">
            <v>6348.61</v>
          </cell>
          <cell r="I198">
            <v>5363.61</v>
          </cell>
          <cell r="K198">
            <v>985</v>
          </cell>
          <cell r="M198">
            <v>18.399999999999999</v>
          </cell>
        </row>
        <row r="199">
          <cell r="G199">
            <v>12710479.039999999</v>
          </cell>
          <cell r="I199">
            <v>10393629.15</v>
          </cell>
          <cell r="K199">
            <v>2316849.89</v>
          </cell>
          <cell r="M199">
            <v>22.3</v>
          </cell>
          <cell r="N199" t="str">
            <v>*4*</v>
          </cell>
        </row>
        <row r="200">
          <cell r="A200" t="str">
            <v>Accumulated Result</v>
          </cell>
        </row>
        <row r="201">
          <cell r="A201" t="str">
            <v>Accumulated Result</v>
          </cell>
          <cell r="G201">
            <v>1896584.47</v>
          </cell>
          <cell r="I201">
            <v>2316849.89</v>
          </cell>
          <cell r="K201">
            <v>-420265.42</v>
          </cell>
          <cell r="M201">
            <v>-18.100000000000001</v>
          </cell>
          <cell r="N201" t="str">
            <v>*5*</v>
          </cell>
        </row>
        <row r="202">
          <cell r="G202">
            <v>1896584.47</v>
          </cell>
          <cell r="I202">
            <v>2316849.89</v>
          </cell>
          <cell r="K202">
            <v>-420265.42</v>
          </cell>
          <cell r="M202">
            <v>-18.100000000000001</v>
          </cell>
          <cell r="N202" t="str">
            <v>*4*</v>
          </cell>
        </row>
        <row r="203">
          <cell r="G203">
            <v>13902661.890000001</v>
          </cell>
          <cell r="I203">
            <v>12006077.42</v>
          </cell>
          <cell r="K203">
            <v>1896584.47</v>
          </cell>
          <cell r="M203">
            <v>15.8</v>
          </cell>
          <cell r="N203" t="str">
            <v>*3*</v>
          </cell>
        </row>
        <row r="204">
          <cell r="A204" t="str">
            <v>Reserves</v>
          </cell>
        </row>
        <row r="205">
          <cell r="A205" t="str">
            <v>Asset Revaluation Reserve</v>
          </cell>
        </row>
        <row r="206">
          <cell r="A206">
            <v>3121055</v>
          </cell>
          <cell r="D206" t="str">
            <v>Buildings - asset revaluation clearing</v>
          </cell>
          <cell r="G206">
            <v>-37530.22</v>
          </cell>
          <cell r="I206">
            <v>-37530.22</v>
          </cell>
          <cell r="K206">
            <v>0</v>
          </cell>
        </row>
        <row r="207">
          <cell r="A207" t="str">
            <v>ARR - Buildings</v>
          </cell>
          <cell r="G207">
            <v>-37530.22</v>
          </cell>
          <cell r="I207">
            <v>-37530.22</v>
          </cell>
          <cell r="K207">
            <v>0</v>
          </cell>
          <cell r="N207" t="str">
            <v>*5*</v>
          </cell>
        </row>
        <row r="208">
          <cell r="A208">
            <v>3121100</v>
          </cell>
          <cell r="D208" t="str">
            <v>Land - asset revaluation reserve</v>
          </cell>
          <cell r="G208">
            <v>-16954.27</v>
          </cell>
          <cell r="I208">
            <v>-16954.27</v>
          </cell>
          <cell r="K208">
            <v>0</v>
          </cell>
        </row>
        <row r="209">
          <cell r="A209">
            <v>3121105</v>
          </cell>
          <cell r="D209" t="str">
            <v>Land - asset revaluation clearing</v>
          </cell>
          <cell r="G209">
            <v>5000</v>
          </cell>
          <cell r="I209">
            <v>5000</v>
          </cell>
          <cell r="K209">
            <v>0</v>
          </cell>
        </row>
        <row r="210">
          <cell r="A210" t="str">
            <v>ARR - Land</v>
          </cell>
          <cell r="G210">
            <v>-11954.27</v>
          </cell>
          <cell r="I210">
            <v>-11954.27</v>
          </cell>
          <cell r="K210">
            <v>0</v>
          </cell>
          <cell r="N210" t="str">
            <v>*5*</v>
          </cell>
        </row>
        <row r="211">
          <cell r="A211">
            <v>3121155</v>
          </cell>
          <cell r="D211" t="str">
            <v>Lease improvements asset revaln clearin</v>
          </cell>
          <cell r="G211">
            <v>-4817862.8899999997</v>
          </cell>
          <cell r="I211">
            <v>-4817862.8899999997</v>
          </cell>
          <cell r="K211">
            <v>0</v>
          </cell>
        </row>
        <row r="212">
          <cell r="A212" t="str">
            <v>ARR - Leasehold Improvements</v>
          </cell>
          <cell r="G212">
            <v>-4817862.8899999997</v>
          </cell>
          <cell r="I212">
            <v>-4817862.8899999997</v>
          </cell>
          <cell r="K212">
            <v>0</v>
          </cell>
          <cell r="N212" t="str">
            <v>*5*</v>
          </cell>
        </row>
        <row r="213">
          <cell r="A213">
            <v>3121205</v>
          </cell>
          <cell r="D213" t="str">
            <v>Computers - asset revaluation clearing</v>
          </cell>
          <cell r="G213">
            <v>-19210.28</v>
          </cell>
          <cell r="I213">
            <v>-19210.28</v>
          </cell>
          <cell r="K213">
            <v>0</v>
          </cell>
        </row>
        <row r="214">
          <cell r="A214" t="str">
            <v>ARR - Computers</v>
          </cell>
          <cell r="G214">
            <v>-19210.28</v>
          </cell>
          <cell r="I214">
            <v>-19210.28</v>
          </cell>
          <cell r="K214">
            <v>0</v>
          </cell>
          <cell r="N214" t="str">
            <v>*5*</v>
          </cell>
        </row>
        <row r="215">
          <cell r="A215">
            <v>3121255</v>
          </cell>
          <cell r="D215" t="str">
            <v>Furniture &amp; fittings asset revaln clear</v>
          </cell>
          <cell r="G215">
            <v>-18006.849999999999</v>
          </cell>
          <cell r="I215">
            <v>-18006.849999999999</v>
          </cell>
          <cell r="K215">
            <v>0</v>
          </cell>
        </row>
        <row r="216">
          <cell r="A216" t="str">
            <v>ARR - Furniture and Fittings</v>
          </cell>
          <cell r="G216">
            <v>-18006.849999999999</v>
          </cell>
          <cell r="I216">
            <v>-18006.849999999999</v>
          </cell>
          <cell r="K216">
            <v>0</v>
          </cell>
          <cell r="N216" t="str">
            <v>*5*</v>
          </cell>
        </row>
        <row r="217">
          <cell r="A217">
            <v>3121405</v>
          </cell>
          <cell r="D217" t="str">
            <v>Plant - asset revaluation clearing</v>
          </cell>
          <cell r="G217">
            <v>-913174.76</v>
          </cell>
          <cell r="I217">
            <v>-913174.76</v>
          </cell>
          <cell r="K217">
            <v>0</v>
          </cell>
        </row>
        <row r="218">
          <cell r="A218" t="str">
            <v>ARR - Plant</v>
          </cell>
          <cell r="G218">
            <v>-913174.76</v>
          </cell>
          <cell r="I218">
            <v>-913174.76</v>
          </cell>
          <cell r="K218">
            <v>0</v>
          </cell>
          <cell r="N218" t="str">
            <v>*5*</v>
          </cell>
        </row>
        <row r="219">
          <cell r="A219">
            <v>3121505</v>
          </cell>
          <cell r="D219" t="str">
            <v>Office equipment asset revaluatn cleari</v>
          </cell>
          <cell r="G219">
            <v>-146124.21</v>
          </cell>
          <cell r="I219">
            <v>-146124.21</v>
          </cell>
          <cell r="K219">
            <v>0</v>
          </cell>
        </row>
        <row r="220">
          <cell r="A220" t="str">
            <v>ARR - Office Equipment</v>
          </cell>
          <cell r="G220">
            <v>-146124.21</v>
          </cell>
          <cell r="I220">
            <v>-146124.21</v>
          </cell>
          <cell r="K220">
            <v>0</v>
          </cell>
          <cell r="N220" t="str">
            <v>*5*</v>
          </cell>
        </row>
        <row r="221">
          <cell r="G221">
            <v>-5963863.4800000004</v>
          </cell>
          <cell r="I221">
            <v>-5963863.4800000004</v>
          </cell>
          <cell r="K221">
            <v>0</v>
          </cell>
          <cell r="N221" t="str">
            <v>*4*</v>
          </cell>
        </row>
        <row r="222">
          <cell r="G222">
            <v>-5963863.4800000004</v>
          </cell>
          <cell r="I222">
            <v>-5963863.4800000004</v>
          </cell>
          <cell r="K222">
            <v>0</v>
          </cell>
          <cell r="N222" t="str">
            <v>*3*</v>
          </cell>
        </row>
        <row r="223">
          <cell r="A223" t="str">
            <v>Total : EQUITY</v>
          </cell>
          <cell r="G223">
            <v>7938798.4100000001</v>
          </cell>
          <cell r="I223">
            <v>6042213.9400000004</v>
          </cell>
          <cell r="K223">
            <v>1896584.47</v>
          </cell>
          <cell r="M223">
            <v>31.4</v>
          </cell>
          <cell r="N223" t="str">
            <v>*2*</v>
          </cell>
        </row>
        <row r="224">
          <cell r="A224" t="str">
            <v>*********************************************</v>
          </cell>
        </row>
        <row r="226">
          <cell r="A226" t="str">
            <v>Total : BALANCE SHEET</v>
          </cell>
          <cell r="G226">
            <v>0</v>
          </cell>
          <cell r="I226">
            <v>0</v>
          </cell>
          <cell r="K226">
            <v>0</v>
          </cell>
          <cell r="N226" t="str">
            <v>*1*</v>
          </cell>
        </row>
        <row r="227">
          <cell r="A227" t="str">
            <v>=============================================</v>
          </cell>
        </row>
        <row r="228">
          <cell r="A228" t="str">
            <v>=============================================</v>
          </cell>
        </row>
        <row r="229">
          <cell r="A229" t="str">
            <v>=============================================</v>
          </cell>
        </row>
        <row r="236">
          <cell r="B236">
            <v>1000</v>
          </cell>
          <cell r="C236" t="str">
            <v>Business area</v>
          </cell>
          <cell r="E236" t="str">
            <v>****</v>
          </cell>
          <cell r="J236" t="str">
            <v>Amounts in</v>
          </cell>
          <cell r="L236" t="str">
            <v>AUD</v>
          </cell>
        </row>
        <row r="238">
          <cell r="A238" t="str">
            <v>Texts</v>
          </cell>
          <cell r="F238" t="str">
            <v>Reporting period</v>
          </cell>
          <cell r="H238" t="str">
            <v>Comparison period</v>
          </cell>
          <cell r="K238" t="str">
            <v xml:space="preserve">       Absolute</v>
          </cell>
          <cell r="M238" t="str">
            <v xml:space="preserve">   Rel</v>
          </cell>
          <cell r="N238" t="str">
            <v>Sumt</v>
          </cell>
        </row>
        <row r="239">
          <cell r="F239" t="str">
            <v>(01.2005-06.2005)</v>
          </cell>
          <cell r="H239" t="str">
            <v>(01.2004-16.2004)</v>
          </cell>
          <cell r="K239" t="str">
            <v xml:space="preserve">     difference</v>
          </cell>
          <cell r="M239" t="str">
            <v xml:space="preserve">   dif</v>
          </cell>
          <cell r="N239" t="str">
            <v>level</v>
          </cell>
        </row>
        <row r="241">
          <cell r="A241" t="str">
            <v>OPERATING STATEMENT</v>
          </cell>
        </row>
        <row r="242">
          <cell r="A242" t="str">
            <v>=============================================</v>
          </cell>
        </row>
        <row r="243">
          <cell r="A243" t="str">
            <v>=============================================</v>
          </cell>
        </row>
        <row r="244">
          <cell r="A244" t="str">
            <v>=============================================</v>
          </cell>
        </row>
        <row r="245">
          <cell r="A245" t="str">
            <v>REVENUE</v>
          </cell>
        </row>
        <row r="247">
          <cell r="A247">
            <v>4147100</v>
          </cell>
          <cell r="D247" t="str">
            <v>Price of outputs</v>
          </cell>
          <cell r="G247">
            <v>-201820810</v>
          </cell>
          <cell r="I247">
            <v>-944234000</v>
          </cell>
          <cell r="K247">
            <v>742413190</v>
          </cell>
          <cell r="M247">
            <v>78.599999999999994</v>
          </cell>
        </row>
        <row r="248">
          <cell r="A248" t="str">
            <v>Total : Appropriation revenue</v>
          </cell>
          <cell r="G248">
            <v>-201820810</v>
          </cell>
          <cell r="I248">
            <v>-944234000</v>
          </cell>
          <cell r="K248">
            <v>742413190</v>
          </cell>
          <cell r="M248">
            <v>78.599999999999994</v>
          </cell>
          <cell r="N248" t="str">
            <v>*4*</v>
          </cell>
        </row>
        <row r="249">
          <cell r="A249" t="str">
            <v>*********************************************</v>
          </cell>
        </row>
        <row r="250">
          <cell r="A250">
            <v>4111110</v>
          </cell>
          <cell r="D250" t="str">
            <v>Recovery of costs from TGA</v>
          </cell>
          <cell r="G250">
            <v>-1005974.66</v>
          </cell>
          <cell r="I250">
            <v>-2641973.4</v>
          </cell>
          <cell r="K250">
            <v>1635998.74</v>
          </cell>
          <cell r="M250">
            <v>61.9</v>
          </cell>
        </row>
        <row r="251">
          <cell r="A251">
            <v>4111115</v>
          </cell>
          <cell r="D251" t="str">
            <v>Recovery of costs from OGTR</v>
          </cell>
          <cell r="G251">
            <v>-13821.44</v>
          </cell>
          <cell r="I251">
            <v>0</v>
          </cell>
          <cell r="K251">
            <v>-13821.44</v>
          </cell>
        </row>
        <row r="252">
          <cell r="A252">
            <v>4111120</v>
          </cell>
          <cell r="D252" t="str">
            <v>Recovery of costs from FSANZ</v>
          </cell>
          <cell r="G252">
            <v>-86985.72</v>
          </cell>
          <cell r="I252">
            <v>0</v>
          </cell>
          <cell r="K252">
            <v>-86985.72</v>
          </cell>
        </row>
        <row r="253">
          <cell r="A253">
            <v>4111125</v>
          </cell>
          <cell r="D253" t="str">
            <v>Recovery of costs from NICNAS</v>
          </cell>
          <cell r="G253">
            <v>-7905.97</v>
          </cell>
          <cell r="I253">
            <v>0</v>
          </cell>
          <cell r="K253">
            <v>-7905.97</v>
          </cell>
        </row>
        <row r="254">
          <cell r="A254">
            <v>4111130</v>
          </cell>
          <cell r="D254" t="str">
            <v>Recovery of costs from FACS</v>
          </cell>
          <cell r="G254">
            <v>-20000</v>
          </cell>
          <cell r="I254">
            <v>-47727.28</v>
          </cell>
          <cell r="K254">
            <v>27727.279999999999</v>
          </cell>
          <cell r="M254">
            <v>58.1</v>
          </cell>
        </row>
        <row r="255">
          <cell r="A255">
            <v>4111135</v>
          </cell>
          <cell r="D255" t="str">
            <v>Recovery of costs from S&amp;Q Account</v>
          </cell>
          <cell r="G255">
            <v>-950482.2</v>
          </cell>
          <cell r="I255">
            <v>0</v>
          </cell>
          <cell r="K255">
            <v>-950482.2</v>
          </cell>
        </row>
        <row r="256">
          <cell r="A256">
            <v>4111150</v>
          </cell>
          <cell r="D256" t="str">
            <v>Recovery of costs from ARPANSA</v>
          </cell>
          <cell r="G256">
            <v>20512</v>
          </cell>
          <cell r="I256">
            <v>-20512</v>
          </cell>
          <cell r="K256">
            <v>41024</v>
          </cell>
          <cell r="M256">
            <v>200</v>
          </cell>
        </row>
        <row r="257">
          <cell r="A257">
            <v>4111200</v>
          </cell>
          <cell r="D257" t="str">
            <v>Provision of equipment to assoc entitie</v>
          </cell>
          <cell r="G257">
            <v>0</v>
          </cell>
          <cell r="I257">
            <v>-1123505.05</v>
          </cell>
          <cell r="K257">
            <v>1123505.05</v>
          </cell>
          <cell r="M257">
            <v>100</v>
          </cell>
        </row>
        <row r="258">
          <cell r="A258">
            <v>4111310</v>
          </cell>
          <cell r="D258" t="str">
            <v>Corporate management fee TGA</v>
          </cell>
          <cell r="G258">
            <v>-13862.79</v>
          </cell>
          <cell r="I258">
            <v>81155.070000000007</v>
          </cell>
          <cell r="K258">
            <v>-95017.86</v>
          </cell>
          <cell r="M258">
            <v>-117.1</v>
          </cell>
        </row>
        <row r="259">
          <cell r="A259">
            <v>4111410</v>
          </cell>
          <cell r="D259" t="str">
            <v>Salary recovery from external agencies</v>
          </cell>
          <cell r="G259">
            <v>-1248272.01</v>
          </cell>
          <cell r="I259">
            <v>-4617859.6399999997</v>
          </cell>
          <cell r="K259">
            <v>3369587.63</v>
          </cell>
          <cell r="M259">
            <v>73</v>
          </cell>
        </row>
        <row r="260">
          <cell r="A260">
            <v>4111415</v>
          </cell>
          <cell r="D260" t="str">
            <v>Partial invalidity paymnts from Comsupe</v>
          </cell>
          <cell r="G260">
            <v>0</v>
          </cell>
          <cell r="I260">
            <v>-13524.1</v>
          </cell>
          <cell r="K260">
            <v>13524.1</v>
          </cell>
          <cell r="M260">
            <v>100</v>
          </cell>
        </row>
        <row r="261">
          <cell r="A261">
            <v>4111430</v>
          </cell>
          <cell r="D261" t="str">
            <v>Other revenue from departments &amp; agenci</v>
          </cell>
          <cell r="G261">
            <v>-45647.17</v>
          </cell>
          <cell r="I261">
            <v>-169614.58</v>
          </cell>
          <cell r="K261">
            <v>123967.41</v>
          </cell>
          <cell r="M261">
            <v>73.099999999999994</v>
          </cell>
        </row>
        <row r="262">
          <cell r="A262">
            <v>4111445</v>
          </cell>
          <cell r="D262" t="str">
            <v>Jurdisdictions Contrib - Review of NBMS</v>
          </cell>
          <cell r="G262">
            <v>0</v>
          </cell>
          <cell r="I262">
            <v>0.13</v>
          </cell>
          <cell r="K262">
            <v>-0.13</v>
          </cell>
          <cell r="M262">
            <v>-100</v>
          </cell>
        </row>
        <row r="263">
          <cell r="A263">
            <v>4111460</v>
          </cell>
          <cell r="D263" t="str">
            <v>Acute Care Advisory Committee</v>
          </cell>
          <cell r="G263">
            <v>-26173.439999999999</v>
          </cell>
          <cell r="I263">
            <v>-65045.19</v>
          </cell>
          <cell r="K263">
            <v>38871.75</v>
          </cell>
          <cell r="M263">
            <v>59.8</v>
          </cell>
        </row>
        <row r="264">
          <cell r="A264">
            <v>4111480</v>
          </cell>
          <cell r="D264" t="str">
            <v>National Registration Authority</v>
          </cell>
          <cell r="G264">
            <v>-1665993.99</v>
          </cell>
          <cell r="I264">
            <v>-2762264.79</v>
          </cell>
          <cell r="K264">
            <v>1096270.8</v>
          </cell>
          <cell r="M264">
            <v>39.700000000000003</v>
          </cell>
        </row>
        <row r="265">
          <cell r="A265">
            <v>4111490</v>
          </cell>
          <cell r="D265" t="str">
            <v>Conferences &amp; seminars recoveries fm ex</v>
          </cell>
          <cell r="G265">
            <v>-252513.86</v>
          </cell>
          <cell r="I265">
            <v>-225</v>
          </cell>
          <cell r="K265">
            <v>-252288.86</v>
          </cell>
          <cell r="M265" t="str">
            <v>*128.4-</v>
          </cell>
        </row>
        <row r="266">
          <cell r="A266">
            <v>4111495</v>
          </cell>
          <cell r="D266" t="str">
            <v>Committee costs recoveries from externa</v>
          </cell>
          <cell r="G266">
            <v>-17647.29</v>
          </cell>
          <cell r="I266">
            <v>-23470</v>
          </cell>
          <cell r="K266">
            <v>5822.71</v>
          </cell>
          <cell r="M266">
            <v>24.8</v>
          </cell>
        </row>
        <row r="267">
          <cell r="A267">
            <v>4111496</v>
          </cell>
          <cell r="D267" t="str">
            <v>Prosthetic appliance maintenance (exist</v>
          </cell>
          <cell r="G267">
            <v>-739350</v>
          </cell>
          <cell r="I267">
            <v>-714105</v>
          </cell>
          <cell r="K267">
            <v>-25245</v>
          </cell>
          <cell r="M267">
            <v>-3.5</v>
          </cell>
        </row>
        <row r="268">
          <cell r="A268">
            <v>4111497</v>
          </cell>
          <cell r="D268" t="str">
            <v>Prosthetic appliance maintenance (new)</v>
          </cell>
          <cell r="G268">
            <v>-132350</v>
          </cell>
          <cell r="I268">
            <v>-165700</v>
          </cell>
          <cell r="K268">
            <v>33350</v>
          </cell>
          <cell r="M268">
            <v>20.100000000000001</v>
          </cell>
        </row>
        <row r="269">
          <cell r="A269">
            <v>4111500</v>
          </cell>
          <cell r="D269" t="str">
            <v>National Drugs Poisons Scheduling Commi</v>
          </cell>
          <cell r="G269">
            <v>-75712.06</v>
          </cell>
          <cell r="I269">
            <v>-215750.39999999999</v>
          </cell>
          <cell r="K269">
            <v>140038.34</v>
          </cell>
          <cell r="M269">
            <v>64.900000000000006</v>
          </cell>
        </row>
        <row r="270">
          <cell r="A270">
            <v>4111502</v>
          </cell>
          <cell r="D270" t="str">
            <v>Environment Australia Recoveries</v>
          </cell>
          <cell r="G270">
            <v>-37000</v>
          </cell>
          <cell r="I270">
            <v>80000</v>
          </cell>
          <cell r="K270">
            <v>-117000</v>
          </cell>
          <cell r="M270">
            <v>-146.30000000000001</v>
          </cell>
        </row>
        <row r="271">
          <cell r="A271">
            <v>4113310</v>
          </cell>
          <cell r="D271" t="str">
            <v>SES contributions to cars</v>
          </cell>
          <cell r="G271">
            <v>-2440.17</v>
          </cell>
          <cell r="I271">
            <v>-2990.59</v>
          </cell>
          <cell r="K271">
            <v>550.41999999999996</v>
          </cell>
          <cell r="M271">
            <v>18.399999999999999</v>
          </cell>
        </row>
        <row r="272">
          <cell r="A272">
            <v>4115500</v>
          </cell>
          <cell r="D272" t="str">
            <v>Sale of publications</v>
          </cell>
          <cell r="G272">
            <v>-191249.3</v>
          </cell>
          <cell r="I272">
            <v>-288742.77</v>
          </cell>
          <cell r="K272">
            <v>97493.47</v>
          </cell>
          <cell r="M272">
            <v>33.799999999999997</v>
          </cell>
        </row>
        <row r="273">
          <cell r="A273">
            <v>4115600</v>
          </cell>
          <cell r="D273" t="str">
            <v>Sale of non-assetted items</v>
          </cell>
          <cell r="G273">
            <v>-8840.73</v>
          </cell>
          <cell r="I273">
            <v>-19530.86</v>
          </cell>
          <cell r="K273">
            <v>10690.13</v>
          </cell>
          <cell r="M273">
            <v>54.7</v>
          </cell>
        </row>
        <row r="274">
          <cell r="A274">
            <v>4116620</v>
          </cell>
          <cell r="D274" t="str">
            <v>Sale of asset proceeds infra,plant,equi</v>
          </cell>
          <cell r="G274">
            <v>0</v>
          </cell>
          <cell r="I274">
            <v>-535.02</v>
          </cell>
          <cell r="K274">
            <v>535.02</v>
          </cell>
          <cell r="M274">
            <v>100</v>
          </cell>
        </row>
        <row r="275">
          <cell r="A275">
            <v>4116630</v>
          </cell>
          <cell r="D275" t="str">
            <v>Sale of asset proceeds intangibles</v>
          </cell>
          <cell r="G275">
            <v>0</v>
          </cell>
          <cell r="I275">
            <v>-207.73</v>
          </cell>
          <cell r="K275">
            <v>207.73</v>
          </cell>
          <cell r="M275">
            <v>100</v>
          </cell>
        </row>
        <row r="276">
          <cell r="A276" t="str">
            <v>Total : Revenue Sect 31 sale of goods &amp; serv</v>
          </cell>
          <cell r="G276">
            <v>-6521710.7999999998</v>
          </cell>
          <cell r="I276">
            <v>-12732128.199999999</v>
          </cell>
          <cell r="K276">
            <v>6210417.4000000004</v>
          </cell>
          <cell r="M276">
            <v>48.8</v>
          </cell>
          <cell r="N276" t="str">
            <v>*4*</v>
          </cell>
        </row>
        <row r="277">
          <cell r="A277" t="str">
            <v>*********************************************</v>
          </cell>
        </row>
        <row r="278">
          <cell r="A278">
            <v>4136300</v>
          </cell>
          <cell r="D278" t="str">
            <v>Other revenue NOT from taxation</v>
          </cell>
          <cell r="G278">
            <v>-1107.98</v>
          </cell>
          <cell r="I278">
            <v>0</v>
          </cell>
          <cell r="K278">
            <v>-1107.98</v>
          </cell>
        </row>
        <row r="279">
          <cell r="A279">
            <v>4136500</v>
          </cell>
          <cell r="D279" t="str">
            <v>Resources received free of charge</v>
          </cell>
          <cell r="G279">
            <v>-94</v>
          </cell>
          <cell r="I279">
            <v>-625000</v>
          </cell>
          <cell r="K279">
            <v>624906</v>
          </cell>
          <cell r="M279">
            <v>100</v>
          </cell>
        </row>
        <row r="280">
          <cell r="A280" t="str">
            <v>Sub-total : Oth sources of revenue not fm tax</v>
          </cell>
          <cell r="G280">
            <v>-1201.98</v>
          </cell>
          <cell r="I280">
            <v>-625000</v>
          </cell>
          <cell r="K280">
            <v>623798.02</v>
          </cell>
          <cell r="M280">
            <v>99.8</v>
          </cell>
          <cell r="N280" t="str">
            <v>*5*</v>
          </cell>
        </row>
        <row r="281">
          <cell r="A281" t="str">
            <v>*********************************************</v>
          </cell>
        </row>
        <row r="282">
          <cell r="A282">
            <v>4111257</v>
          </cell>
          <cell r="D282" t="str">
            <v>Other departmental miscellaneous revenu</v>
          </cell>
          <cell r="G282">
            <v>-145621.41</v>
          </cell>
          <cell r="I282">
            <v>-427257.4</v>
          </cell>
          <cell r="K282">
            <v>281635.99</v>
          </cell>
          <cell r="M282">
            <v>65.900000000000006</v>
          </cell>
        </row>
        <row r="283">
          <cell r="A283">
            <v>4111258</v>
          </cell>
          <cell r="D283" t="str">
            <v>Refund of miscellaneous revenue sent to</v>
          </cell>
          <cell r="G283">
            <v>0</v>
          </cell>
          <cell r="I283">
            <v>-1216.99</v>
          </cell>
          <cell r="K283">
            <v>1216.99</v>
          </cell>
          <cell r="M283">
            <v>100</v>
          </cell>
        </row>
        <row r="284">
          <cell r="A284">
            <v>4111520</v>
          </cell>
          <cell r="D284" t="str">
            <v>Freedom of Information</v>
          </cell>
          <cell r="G284">
            <v>-10698.28</v>
          </cell>
          <cell r="I284">
            <v>-10155.06</v>
          </cell>
          <cell r="K284">
            <v>-543.22</v>
          </cell>
          <cell r="M284">
            <v>-5.3</v>
          </cell>
        </row>
        <row r="285">
          <cell r="A285" t="str">
            <v>Sub-total : Miscellaneous revenue sent to OPA</v>
          </cell>
          <cell r="G285">
            <v>-156319.69</v>
          </cell>
          <cell r="I285">
            <v>-438629.45</v>
          </cell>
          <cell r="K285">
            <v>282309.76000000001</v>
          </cell>
          <cell r="M285">
            <v>64.400000000000006</v>
          </cell>
          <cell r="N285" t="str">
            <v>*5*</v>
          </cell>
        </row>
        <row r="286">
          <cell r="A286" t="str">
            <v>*********************************************</v>
          </cell>
        </row>
        <row r="287">
          <cell r="A287" t="str">
            <v>Total : Other sources revenue not fm taxation</v>
          </cell>
          <cell r="G287">
            <v>-157521.67000000001</v>
          </cell>
          <cell r="I287">
            <v>-1063629.45</v>
          </cell>
          <cell r="K287">
            <v>906107.78</v>
          </cell>
          <cell r="M287">
            <v>85.2</v>
          </cell>
          <cell r="N287" t="str">
            <v>*4*</v>
          </cell>
        </row>
        <row r="288">
          <cell r="A288" t="str">
            <v>*********************************************</v>
          </cell>
        </row>
        <row r="289">
          <cell r="A289">
            <v>4125200</v>
          </cell>
          <cell r="D289" t="str">
            <v>Net gain on asset sale infrastruct,plan</v>
          </cell>
          <cell r="G289">
            <v>0</v>
          </cell>
          <cell r="I289">
            <v>-429.85</v>
          </cell>
          <cell r="K289">
            <v>429.85</v>
          </cell>
          <cell r="M289">
            <v>100</v>
          </cell>
        </row>
        <row r="290">
          <cell r="A290" t="str">
            <v>Total : Net gains from sale of assets</v>
          </cell>
          <cell r="G290">
            <v>0</v>
          </cell>
          <cell r="I290">
            <v>-429.85</v>
          </cell>
          <cell r="K290">
            <v>429.85</v>
          </cell>
          <cell r="M290">
            <v>100</v>
          </cell>
          <cell r="N290" t="str">
            <v>*4*</v>
          </cell>
        </row>
        <row r="291">
          <cell r="A291" t="str">
            <v>*********************************************</v>
          </cell>
        </row>
        <row r="292">
          <cell r="A292" t="str">
            <v>TOTAL :  REVENUE</v>
          </cell>
          <cell r="G292">
            <v>-208500042.47</v>
          </cell>
          <cell r="I292">
            <v>-958030187.5</v>
          </cell>
          <cell r="K292">
            <v>749530145.02999997</v>
          </cell>
          <cell r="M292">
            <v>78.2</v>
          </cell>
          <cell r="N292" t="str">
            <v>*2*</v>
          </cell>
        </row>
        <row r="293">
          <cell r="A293" t="str">
            <v>*********************************************</v>
          </cell>
        </row>
        <row r="295">
          <cell r="A295" t="str">
            <v>EXPENSES</v>
          </cell>
        </row>
        <row r="297">
          <cell r="A297" t="str">
            <v>Employees</v>
          </cell>
        </row>
        <row r="298">
          <cell r="A298" t="str">
            <v>*********************************************</v>
          </cell>
        </row>
        <row r="299">
          <cell r="A299">
            <v>5111000</v>
          </cell>
          <cell r="D299" t="str">
            <v>Salaries &amp; wages</v>
          </cell>
          <cell r="G299">
            <v>85576925.420000002</v>
          </cell>
          <cell r="I299">
            <v>160155699.12</v>
          </cell>
          <cell r="K299">
            <v>-74578773.700000003</v>
          </cell>
          <cell r="M299">
            <v>-46.6</v>
          </cell>
        </row>
        <row r="300">
          <cell r="A300">
            <v>5111500</v>
          </cell>
          <cell r="D300" t="str">
            <v>Repayments of overpaid salary</v>
          </cell>
          <cell r="G300">
            <v>-36119.550000000003</v>
          </cell>
          <cell r="I300">
            <v>11100.48</v>
          </cell>
          <cell r="K300">
            <v>-47220.03</v>
          </cell>
          <cell r="M300">
            <v>-425.4</v>
          </cell>
        </row>
        <row r="301">
          <cell r="A301">
            <v>5113100</v>
          </cell>
          <cell r="D301" t="str">
            <v>Recreation leave expense</v>
          </cell>
          <cell r="G301">
            <v>7960636.9299999997</v>
          </cell>
          <cell r="I301">
            <v>17023816.620000001</v>
          </cell>
          <cell r="K301">
            <v>-9063179.6899999995</v>
          </cell>
          <cell r="M301">
            <v>-53.2</v>
          </cell>
        </row>
        <row r="302">
          <cell r="A302">
            <v>5113200</v>
          </cell>
          <cell r="D302" t="str">
            <v>Long service leave expense</v>
          </cell>
          <cell r="G302">
            <v>4333614.92</v>
          </cell>
          <cell r="I302">
            <v>6888224.9900000002</v>
          </cell>
          <cell r="K302">
            <v>-2554610.0699999998</v>
          </cell>
          <cell r="M302">
            <v>-37.1</v>
          </cell>
        </row>
        <row r="303">
          <cell r="A303">
            <v>5113250</v>
          </cell>
          <cell r="D303" t="str">
            <v>Maternity leave &amp; adoption leave expens</v>
          </cell>
          <cell r="G303">
            <v>627901.77</v>
          </cell>
          <cell r="I303">
            <v>1087674.3999999999</v>
          </cell>
          <cell r="K303">
            <v>-459772.63</v>
          </cell>
          <cell r="M303">
            <v>-42.3</v>
          </cell>
        </row>
        <row r="304">
          <cell r="A304">
            <v>5113300</v>
          </cell>
          <cell r="D304" t="str">
            <v>Personal leave expense (was sick leave)</v>
          </cell>
          <cell r="G304">
            <v>5006600.5599999996</v>
          </cell>
          <cell r="I304">
            <v>7513440.4900000002</v>
          </cell>
          <cell r="K304">
            <v>-2506839.9300000002</v>
          </cell>
          <cell r="M304">
            <v>-33.4</v>
          </cell>
        </row>
        <row r="305">
          <cell r="A305">
            <v>5113500</v>
          </cell>
          <cell r="D305" t="str">
            <v>Miscellaneous leave expense</v>
          </cell>
          <cell r="G305">
            <v>431108.72</v>
          </cell>
          <cell r="I305">
            <v>837429.55</v>
          </cell>
          <cell r="K305">
            <v>-406320.83</v>
          </cell>
          <cell r="M305">
            <v>-48.5</v>
          </cell>
        </row>
        <row r="306">
          <cell r="A306">
            <v>5113700</v>
          </cell>
          <cell r="D306" t="str">
            <v>Time in lieu</v>
          </cell>
          <cell r="G306">
            <v>12352.4</v>
          </cell>
          <cell r="I306">
            <v>14645.54</v>
          </cell>
          <cell r="K306">
            <v>-2293.14</v>
          </cell>
          <cell r="M306">
            <v>-15.7</v>
          </cell>
        </row>
        <row r="307">
          <cell r="A307">
            <v>5114000</v>
          </cell>
          <cell r="D307" t="str">
            <v>Higher duties allowance</v>
          </cell>
          <cell r="G307">
            <v>1676168.78</v>
          </cell>
          <cell r="I307">
            <v>3331325.62</v>
          </cell>
          <cell r="K307">
            <v>-1655156.84</v>
          </cell>
          <cell r="M307">
            <v>-49.7</v>
          </cell>
        </row>
        <row r="308">
          <cell r="A308">
            <v>5115000</v>
          </cell>
          <cell r="D308" t="str">
            <v>Overtime</v>
          </cell>
          <cell r="G308">
            <v>118335.45</v>
          </cell>
          <cell r="I308">
            <v>247490.76</v>
          </cell>
          <cell r="K308">
            <v>-129155.31</v>
          </cell>
          <cell r="M308">
            <v>-52.2</v>
          </cell>
        </row>
        <row r="309">
          <cell r="A309">
            <v>5115000</v>
          </cell>
          <cell r="D309" t="str">
            <v>Overtime</v>
          </cell>
          <cell r="G309">
            <v>0</v>
          </cell>
          <cell r="I309">
            <v>985</v>
          </cell>
          <cell r="K309">
            <v>-985</v>
          </cell>
          <cell r="M309">
            <v>-100</v>
          </cell>
        </row>
        <row r="310">
          <cell r="A310">
            <v>5116000</v>
          </cell>
          <cell r="D310" t="str">
            <v>Performance pay</v>
          </cell>
          <cell r="G310">
            <v>934032.39</v>
          </cell>
          <cell r="I310">
            <v>1792712.43</v>
          </cell>
          <cell r="K310">
            <v>-858680.04</v>
          </cell>
          <cell r="M310">
            <v>-47.9</v>
          </cell>
        </row>
        <row r="311">
          <cell r="A311">
            <v>5117000</v>
          </cell>
          <cell r="D311" t="str">
            <v>Other salary allowances</v>
          </cell>
          <cell r="G311">
            <v>979733.35</v>
          </cell>
          <cell r="I311">
            <v>1980122.67</v>
          </cell>
          <cell r="K311">
            <v>-1000389.32</v>
          </cell>
          <cell r="M311">
            <v>-50.5</v>
          </cell>
        </row>
        <row r="312">
          <cell r="A312">
            <v>5195100</v>
          </cell>
          <cell r="D312" t="str">
            <v>Recovery of salaries</v>
          </cell>
          <cell r="G312">
            <v>126904.42</v>
          </cell>
          <cell r="I312">
            <v>134872.32999999999</v>
          </cell>
          <cell r="K312">
            <v>-7967.91</v>
          </cell>
          <cell r="M312">
            <v>-5.9</v>
          </cell>
        </row>
        <row r="313">
          <cell r="A313" t="str">
            <v>Sub-total : Salaries &amp; wages</v>
          </cell>
          <cell r="G313">
            <v>107748195.56</v>
          </cell>
          <cell r="I313">
            <v>201019540</v>
          </cell>
          <cell r="K313">
            <v>-93271344.439999998</v>
          </cell>
          <cell r="M313">
            <v>-46.4</v>
          </cell>
          <cell r="N313" t="str">
            <v>*4*</v>
          </cell>
        </row>
        <row r="314">
          <cell r="A314" t="str">
            <v>*********************************************</v>
          </cell>
        </row>
        <row r="315">
          <cell r="A315">
            <v>5121100</v>
          </cell>
          <cell r="D315" t="str">
            <v>Employer super contrib to related entit</v>
          </cell>
          <cell r="G315">
            <v>14225435.76</v>
          </cell>
          <cell r="I315">
            <v>26638512.18</v>
          </cell>
          <cell r="K315">
            <v>-12413076.42</v>
          </cell>
          <cell r="M315">
            <v>-46.6</v>
          </cell>
        </row>
        <row r="316">
          <cell r="A316">
            <v>5121200</v>
          </cell>
          <cell r="D316" t="str">
            <v>Employer productivity super contrib rel</v>
          </cell>
          <cell r="G316">
            <v>2558770.31</v>
          </cell>
          <cell r="I316">
            <v>4691431.83</v>
          </cell>
          <cell r="K316">
            <v>-2132661.52</v>
          </cell>
          <cell r="M316">
            <v>-45.5</v>
          </cell>
        </row>
        <row r="317">
          <cell r="A317">
            <v>5122100</v>
          </cell>
          <cell r="D317" t="str">
            <v>Employer super contribs external entiti</v>
          </cell>
          <cell r="G317">
            <v>390255.87</v>
          </cell>
          <cell r="I317">
            <v>707333.03</v>
          </cell>
          <cell r="K317">
            <v>-317077.15999999997</v>
          </cell>
          <cell r="M317">
            <v>-44.8</v>
          </cell>
        </row>
        <row r="318">
          <cell r="A318">
            <v>5122200</v>
          </cell>
          <cell r="D318" t="str">
            <v>Employer product super contribs externa</v>
          </cell>
          <cell r="G318">
            <v>57264.41</v>
          </cell>
          <cell r="I318">
            <v>96455.3</v>
          </cell>
          <cell r="K318">
            <v>-39190.89</v>
          </cell>
          <cell r="M318">
            <v>-40.6</v>
          </cell>
        </row>
        <row r="319">
          <cell r="A319" t="str">
            <v>Sub-total : Superannuation</v>
          </cell>
          <cell r="G319">
            <v>17231726.350000001</v>
          </cell>
          <cell r="I319">
            <v>32133732.34</v>
          </cell>
          <cell r="K319">
            <v>-14902005.99</v>
          </cell>
          <cell r="M319">
            <v>-46.4</v>
          </cell>
          <cell r="N319" t="str">
            <v>*4*</v>
          </cell>
        </row>
        <row r="320">
          <cell r="A320" t="str">
            <v>*********************************************</v>
          </cell>
        </row>
        <row r="321">
          <cell r="A321">
            <v>5141000</v>
          </cell>
          <cell r="D321" t="str">
            <v>Workers compensation Comcare premium</v>
          </cell>
          <cell r="G321">
            <v>3759027.39</v>
          </cell>
          <cell r="I321">
            <v>5165905.04</v>
          </cell>
          <cell r="K321">
            <v>-1406877.65</v>
          </cell>
          <cell r="M321">
            <v>-27.2</v>
          </cell>
        </row>
        <row r="322">
          <cell r="A322">
            <v>5142000</v>
          </cell>
          <cell r="D322" t="str">
            <v>Workers compensation claims</v>
          </cell>
          <cell r="G322">
            <v>790.82</v>
          </cell>
          <cell r="I322">
            <v>0</v>
          </cell>
          <cell r="K322">
            <v>790.82</v>
          </cell>
        </row>
        <row r="323">
          <cell r="A323">
            <v>5144000</v>
          </cell>
          <cell r="D323" t="str">
            <v>Recovery of Comcare premium from Portfo</v>
          </cell>
          <cell r="G323">
            <v>-2056230.25</v>
          </cell>
          <cell r="I323">
            <v>-1946144.58</v>
          </cell>
          <cell r="K323">
            <v>-110085.67</v>
          </cell>
          <cell r="M323">
            <v>-5.7</v>
          </cell>
        </row>
        <row r="324">
          <cell r="A324" t="str">
            <v>Sub-total : Workers compensation premium</v>
          </cell>
          <cell r="G324">
            <v>1703587.96</v>
          </cell>
          <cell r="I324">
            <v>3219760.46</v>
          </cell>
          <cell r="K324">
            <v>-1516172.5</v>
          </cell>
          <cell r="M324">
            <v>-47.1</v>
          </cell>
          <cell r="N324" t="str">
            <v>*4*</v>
          </cell>
        </row>
        <row r="325">
          <cell r="A325" t="str">
            <v>*********************************************</v>
          </cell>
        </row>
        <row r="326">
          <cell r="A326">
            <v>5150000</v>
          </cell>
          <cell r="D326" t="str">
            <v>Separation &amp; redundancy payments</v>
          </cell>
          <cell r="G326">
            <v>460357.99</v>
          </cell>
          <cell r="I326">
            <v>1336797.99</v>
          </cell>
          <cell r="K326">
            <v>-876440</v>
          </cell>
          <cell r="M326">
            <v>-65.599999999999994</v>
          </cell>
        </row>
        <row r="327">
          <cell r="A327" t="str">
            <v>Sub-total : Separation &amp; redundancy</v>
          </cell>
          <cell r="G327">
            <v>460357.99</v>
          </cell>
          <cell r="I327">
            <v>1336797.99</v>
          </cell>
          <cell r="K327">
            <v>-876440</v>
          </cell>
          <cell r="M327">
            <v>-65.599999999999994</v>
          </cell>
          <cell r="N327" t="str">
            <v>*4*</v>
          </cell>
        </row>
        <row r="328">
          <cell r="A328" t="str">
            <v>*********************************************</v>
          </cell>
        </row>
        <row r="329">
          <cell r="A329">
            <v>5161000</v>
          </cell>
          <cell r="D329" t="str">
            <v>Contractors - IT</v>
          </cell>
          <cell r="G329">
            <v>5276214.6399999997</v>
          </cell>
          <cell r="I329">
            <v>7378982.5700000003</v>
          </cell>
          <cell r="K329">
            <v>-2102767.9300000002</v>
          </cell>
          <cell r="M329">
            <v>-28.5</v>
          </cell>
        </row>
        <row r="330">
          <cell r="A330">
            <v>5162000</v>
          </cell>
          <cell r="D330" t="str">
            <v>Contractors - general</v>
          </cell>
          <cell r="G330">
            <v>3242103.22</v>
          </cell>
          <cell r="I330">
            <v>7720411.6399999997</v>
          </cell>
          <cell r="K330">
            <v>-4478308.42</v>
          </cell>
          <cell r="M330">
            <v>-58</v>
          </cell>
        </row>
        <row r="331">
          <cell r="A331" t="str">
            <v>Sub-total : Contractors</v>
          </cell>
          <cell r="G331">
            <v>8518317.8599999994</v>
          </cell>
          <cell r="I331">
            <v>15099394.210000001</v>
          </cell>
          <cell r="K331">
            <v>-6581076.3499999996</v>
          </cell>
          <cell r="M331">
            <v>-43.6</v>
          </cell>
          <cell r="N331" t="str">
            <v>*4*</v>
          </cell>
        </row>
        <row r="332">
          <cell r="A332" t="str">
            <v>*********************************************</v>
          </cell>
        </row>
        <row r="333">
          <cell r="A333">
            <v>5171000</v>
          </cell>
          <cell r="D333" t="str">
            <v>Agency placement costs</v>
          </cell>
          <cell r="G333">
            <v>614429.71</v>
          </cell>
          <cell r="I333">
            <v>1133294.5900000001</v>
          </cell>
          <cell r="K333">
            <v>-518864.88</v>
          </cell>
          <cell r="M333">
            <v>-45.8</v>
          </cell>
        </row>
        <row r="334">
          <cell r="A334">
            <v>5172000</v>
          </cell>
          <cell r="D334" t="str">
            <v>Staff achievement awards</v>
          </cell>
          <cell r="G334">
            <v>3875.27</v>
          </cell>
          <cell r="I334">
            <v>50205.71</v>
          </cell>
          <cell r="K334">
            <v>-46330.44</v>
          </cell>
          <cell r="M334">
            <v>-92.3</v>
          </cell>
        </row>
        <row r="335">
          <cell r="A335">
            <v>5173000</v>
          </cell>
          <cell r="D335" t="str">
            <v>Gazettals</v>
          </cell>
          <cell r="G335">
            <v>51274.79</v>
          </cell>
          <cell r="I335">
            <v>56035.74</v>
          </cell>
          <cell r="K335">
            <v>-4760.95</v>
          </cell>
          <cell r="M335">
            <v>-8.5</v>
          </cell>
        </row>
        <row r="336">
          <cell r="A336">
            <v>5174000</v>
          </cell>
          <cell r="D336" t="str">
            <v>Health assessment of staff</v>
          </cell>
          <cell r="G336">
            <v>58106.59</v>
          </cell>
          <cell r="I336">
            <v>66663.75</v>
          </cell>
          <cell r="K336">
            <v>-8557.16</v>
          </cell>
          <cell r="M336">
            <v>-12.8</v>
          </cell>
        </row>
        <row r="337">
          <cell r="A337">
            <v>5175000</v>
          </cell>
          <cell r="D337" t="str">
            <v>Occupational health &amp; safety</v>
          </cell>
          <cell r="G337">
            <v>30942.85</v>
          </cell>
          <cell r="I337">
            <v>54532.98</v>
          </cell>
          <cell r="K337">
            <v>-23590.13</v>
          </cell>
          <cell r="M337">
            <v>-43.3</v>
          </cell>
        </row>
        <row r="338">
          <cell r="A338">
            <v>5176000</v>
          </cell>
          <cell r="D338" t="str">
            <v>Recruitment advertising</v>
          </cell>
          <cell r="G338">
            <v>302535.37</v>
          </cell>
          <cell r="I338">
            <v>520096.05</v>
          </cell>
          <cell r="K338">
            <v>-217560.68</v>
          </cell>
          <cell r="M338">
            <v>-41.8</v>
          </cell>
        </row>
        <row r="339">
          <cell r="A339">
            <v>5177100</v>
          </cell>
          <cell r="D339" t="str">
            <v>Staff financial counselling</v>
          </cell>
          <cell r="G339">
            <v>857.28</v>
          </cell>
          <cell r="I339">
            <v>7373.67</v>
          </cell>
          <cell r="K339">
            <v>-6516.39</v>
          </cell>
          <cell r="M339">
            <v>-88.4</v>
          </cell>
        </row>
        <row r="340">
          <cell r="A340">
            <v>5177200</v>
          </cell>
          <cell r="D340" t="str">
            <v>Staff transfer costs - HR POSTINGS ONLY</v>
          </cell>
          <cell r="G340">
            <v>9704.9</v>
          </cell>
          <cell r="I340">
            <v>10611.31</v>
          </cell>
          <cell r="K340">
            <v>-906.41</v>
          </cell>
          <cell r="M340">
            <v>-8.5</v>
          </cell>
        </row>
        <row r="341">
          <cell r="A341">
            <v>5177300</v>
          </cell>
          <cell r="D341" t="str">
            <v>Staff housing - rates</v>
          </cell>
          <cell r="G341">
            <v>6892.25</v>
          </cell>
          <cell r="I341">
            <v>18571</v>
          </cell>
          <cell r="K341">
            <v>-11678.75</v>
          </cell>
          <cell r="M341">
            <v>-62.9</v>
          </cell>
        </row>
        <row r="342">
          <cell r="A342">
            <v>5177400</v>
          </cell>
          <cell r="D342" t="str">
            <v>Other staff costs</v>
          </cell>
          <cell r="G342">
            <v>651674.5</v>
          </cell>
          <cell r="I342">
            <v>972732.71</v>
          </cell>
          <cell r="K342">
            <v>-321058.21000000002</v>
          </cell>
          <cell r="M342">
            <v>-33</v>
          </cell>
        </row>
        <row r="343">
          <cell r="A343">
            <v>5177405</v>
          </cell>
          <cell r="D343" t="str">
            <v>Child-minding reimbursement</v>
          </cell>
          <cell r="G343">
            <v>101.6</v>
          </cell>
          <cell r="I343">
            <v>0</v>
          </cell>
          <cell r="K343">
            <v>101.6</v>
          </cell>
        </row>
        <row r="344">
          <cell r="A344">
            <v>5177500</v>
          </cell>
          <cell r="D344" t="str">
            <v>Medical Officer Allowances</v>
          </cell>
          <cell r="G344">
            <v>2580</v>
          </cell>
          <cell r="I344">
            <v>0</v>
          </cell>
          <cell r="K344">
            <v>2580</v>
          </cell>
        </row>
        <row r="345">
          <cell r="A345">
            <v>5179000</v>
          </cell>
          <cell r="D345" t="str">
            <v>Meal allowance</v>
          </cell>
          <cell r="G345">
            <v>8349.0499999999993</v>
          </cell>
          <cell r="I345">
            <v>28023.4</v>
          </cell>
          <cell r="K345">
            <v>-19674.349999999999</v>
          </cell>
          <cell r="M345">
            <v>-70.2</v>
          </cell>
        </row>
        <row r="346">
          <cell r="A346">
            <v>5179100</v>
          </cell>
          <cell r="D346" t="str">
            <v>Remote locality allowance</v>
          </cell>
          <cell r="G346">
            <v>18981.72</v>
          </cell>
          <cell r="I346">
            <v>38695.620000000003</v>
          </cell>
          <cell r="K346">
            <v>-19713.900000000001</v>
          </cell>
          <cell r="M346">
            <v>-50.9</v>
          </cell>
        </row>
        <row r="347">
          <cell r="A347">
            <v>5179540</v>
          </cell>
          <cell r="D347" t="str">
            <v>Police record check</v>
          </cell>
          <cell r="G347">
            <v>9785.4500000000007</v>
          </cell>
          <cell r="I347">
            <v>11598.56</v>
          </cell>
          <cell r="K347">
            <v>-1813.11</v>
          </cell>
          <cell r="M347">
            <v>-15.6</v>
          </cell>
        </row>
        <row r="348">
          <cell r="A348">
            <v>5179600</v>
          </cell>
          <cell r="D348" t="str">
            <v>Superannuation administration costs</v>
          </cell>
          <cell r="G348">
            <v>298815.77</v>
          </cell>
          <cell r="I348">
            <v>547222</v>
          </cell>
          <cell r="K348">
            <v>-248406.23</v>
          </cell>
          <cell r="M348">
            <v>-45.4</v>
          </cell>
        </row>
        <row r="349">
          <cell r="A349">
            <v>5179650</v>
          </cell>
          <cell r="D349" t="str">
            <v>SES &amp; Medical Officer vehicle package</v>
          </cell>
          <cell r="G349">
            <v>1558.46</v>
          </cell>
          <cell r="I349">
            <v>733.28</v>
          </cell>
          <cell r="K349">
            <v>825.18</v>
          </cell>
          <cell r="M349">
            <v>112.5</v>
          </cell>
        </row>
        <row r="350">
          <cell r="A350">
            <v>5195200</v>
          </cell>
          <cell r="D350" t="str">
            <v>Recovery of general staff costs</v>
          </cell>
          <cell r="G350">
            <v>-38780.06</v>
          </cell>
          <cell r="I350">
            <v>66.59</v>
          </cell>
          <cell r="K350">
            <v>-38846.65</v>
          </cell>
          <cell r="M350" t="str">
            <v>*337.1-</v>
          </cell>
        </row>
        <row r="351">
          <cell r="A351" t="str">
            <v>Sub-total : Other employee expenses</v>
          </cell>
          <cell r="G351">
            <v>2031685.5</v>
          </cell>
          <cell r="I351">
            <v>3516456.96</v>
          </cell>
          <cell r="K351">
            <v>-1484771.46</v>
          </cell>
          <cell r="M351">
            <v>-42.2</v>
          </cell>
          <cell r="N351" t="str">
            <v>*4*</v>
          </cell>
        </row>
        <row r="352">
          <cell r="A352" t="str">
            <v>*********************************************</v>
          </cell>
        </row>
        <row r="353">
          <cell r="A353">
            <v>5180000</v>
          </cell>
          <cell r="D353" t="str">
            <v>Fringe benefits tax</v>
          </cell>
          <cell r="G353">
            <v>335938.26</v>
          </cell>
          <cell r="I353">
            <v>674866.88</v>
          </cell>
          <cell r="K353">
            <v>-338928.62</v>
          </cell>
          <cell r="M353">
            <v>-50.2</v>
          </cell>
        </row>
        <row r="354">
          <cell r="A354" t="str">
            <v>Sub-total : Fringe benefits tax</v>
          </cell>
          <cell r="G354">
            <v>335938.26</v>
          </cell>
          <cell r="I354">
            <v>674866.88</v>
          </cell>
          <cell r="K354">
            <v>-338928.62</v>
          </cell>
          <cell r="M354">
            <v>-50.2</v>
          </cell>
          <cell r="N354" t="str">
            <v>*4*</v>
          </cell>
        </row>
        <row r="355">
          <cell r="A355" t="str">
            <v>*********************************************</v>
          </cell>
        </row>
        <row r="356">
          <cell r="A356">
            <v>5191000</v>
          </cell>
          <cell r="D356" t="str">
            <v>External training costs</v>
          </cell>
          <cell r="G356">
            <v>626943.66</v>
          </cell>
          <cell r="I356">
            <v>1130455.83</v>
          </cell>
          <cell r="K356">
            <v>-503512.17</v>
          </cell>
          <cell r="M356">
            <v>-44.5</v>
          </cell>
        </row>
        <row r="357">
          <cell r="A357">
            <v>5193000</v>
          </cell>
          <cell r="D357" t="str">
            <v>General/internal training costs</v>
          </cell>
          <cell r="G357">
            <v>793893.91</v>
          </cell>
          <cell r="I357">
            <v>1410665.88</v>
          </cell>
          <cell r="K357">
            <v>-616771.97</v>
          </cell>
          <cell r="M357">
            <v>-43.7</v>
          </cell>
        </row>
        <row r="358">
          <cell r="A358">
            <v>5195300</v>
          </cell>
          <cell r="D358" t="str">
            <v>Recovery of training costs</v>
          </cell>
          <cell r="G358">
            <v>0</v>
          </cell>
          <cell r="I358">
            <v>-820</v>
          </cell>
          <cell r="K358">
            <v>820</v>
          </cell>
          <cell r="M358">
            <v>100</v>
          </cell>
        </row>
        <row r="359">
          <cell r="A359" t="str">
            <v>Sub-total : Training</v>
          </cell>
          <cell r="G359">
            <v>1420837.57</v>
          </cell>
          <cell r="I359">
            <v>2540301.71</v>
          </cell>
          <cell r="K359">
            <v>-1119464.1399999999</v>
          </cell>
          <cell r="M359">
            <v>-44.1</v>
          </cell>
          <cell r="N359" t="str">
            <v>*4*</v>
          </cell>
        </row>
        <row r="360">
          <cell r="A360" t="str">
            <v>*********************************************</v>
          </cell>
        </row>
        <row r="361">
          <cell r="A361" t="str">
            <v>TOTAL Employees</v>
          </cell>
          <cell r="G361">
            <v>139450647.05000001</v>
          </cell>
          <cell r="I361">
            <v>259540850.55000001</v>
          </cell>
          <cell r="K361">
            <v>-120090203.5</v>
          </cell>
          <cell r="M361">
            <v>-46.3</v>
          </cell>
          <cell r="N361" t="str">
            <v>*3*</v>
          </cell>
        </row>
        <row r="362">
          <cell r="A362" t="str">
            <v>*********************************************</v>
          </cell>
        </row>
        <row r="364">
          <cell r="A364" t="str">
            <v>Suppliers</v>
          </cell>
        </row>
        <row r="365">
          <cell r="A365" t="str">
            <v>*********************************************</v>
          </cell>
        </row>
        <row r="366">
          <cell r="A366">
            <v>5210111</v>
          </cell>
          <cell r="D366" t="str">
            <v>Committee functions</v>
          </cell>
          <cell r="G366">
            <v>7004.37</v>
          </cell>
          <cell r="I366">
            <v>55568.72</v>
          </cell>
          <cell r="K366">
            <v>-48564.35</v>
          </cell>
          <cell r="M366">
            <v>-87.4</v>
          </cell>
        </row>
        <row r="367">
          <cell r="A367">
            <v>5210112</v>
          </cell>
          <cell r="D367" t="str">
            <v>Committee sitting fees</v>
          </cell>
          <cell r="G367">
            <v>444527.33</v>
          </cell>
          <cell r="I367">
            <v>740335.79</v>
          </cell>
          <cell r="K367">
            <v>-295808.46000000002</v>
          </cell>
          <cell r="M367">
            <v>-40</v>
          </cell>
        </row>
        <row r="368">
          <cell r="A368">
            <v>5210113</v>
          </cell>
          <cell r="D368" t="str">
            <v>Committee venue hire</v>
          </cell>
          <cell r="G368">
            <v>34883.81</v>
          </cell>
          <cell r="I368">
            <v>95427.23</v>
          </cell>
          <cell r="K368">
            <v>-60543.42</v>
          </cell>
          <cell r="M368">
            <v>-63.4</v>
          </cell>
        </row>
        <row r="369">
          <cell r="A369">
            <v>5210114</v>
          </cell>
          <cell r="D369" t="str">
            <v>Committee incidentals - other</v>
          </cell>
          <cell r="G369">
            <v>48833.72</v>
          </cell>
          <cell r="I369">
            <v>84706.65</v>
          </cell>
          <cell r="K369">
            <v>-35872.93</v>
          </cell>
          <cell r="M369">
            <v>-42.3</v>
          </cell>
        </row>
        <row r="370">
          <cell r="A370">
            <v>5210115</v>
          </cell>
          <cell r="D370" t="str">
            <v>Committee General</v>
          </cell>
          <cell r="G370">
            <v>113497.92</v>
          </cell>
          <cell r="I370">
            <v>570045.26</v>
          </cell>
          <cell r="K370">
            <v>-456547.34</v>
          </cell>
          <cell r="M370">
            <v>-80.099999999999994</v>
          </cell>
        </row>
        <row r="371">
          <cell r="A371">
            <v>5210121</v>
          </cell>
          <cell r="D371" t="str">
            <v>Committee publications - freight</v>
          </cell>
          <cell r="G371">
            <v>14014.96</v>
          </cell>
          <cell r="I371">
            <v>7404.8</v>
          </cell>
          <cell r="K371">
            <v>6610.16</v>
          </cell>
          <cell r="M371">
            <v>89.3</v>
          </cell>
        </row>
        <row r="372">
          <cell r="A372">
            <v>5210122</v>
          </cell>
          <cell r="D372" t="str">
            <v>Committee publications - printing</v>
          </cell>
          <cell r="G372">
            <v>37875.129999999997</v>
          </cell>
          <cell r="I372">
            <v>44440.93</v>
          </cell>
          <cell r="K372">
            <v>-6565.8</v>
          </cell>
          <cell r="M372">
            <v>-14.8</v>
          </cell>
        </row>
        <row r="373">
          <cell r="A373">
            <v>5210130</v>
          </cell>
          <cell r="D373" t="str">
            <v>Committee salaries</v>
          </cell>
          <cell r="G373">
            <v>79607.850000000006</v>
          </cell>
          <cell r="I373">
            <v>202258.83</v>
          </cell>
          <cell r="K373">
            <v>-122650.98</v>
          </cell>
          <cell r="M373">
            <v>-60.6</v>
          </cell>
        </row>
        <row r="374">
          <cell r="A374">
            <v>5210141</v>
          </cell>
          <cell r="D374" t="str">
            <v>Committee attendants travel</v>
          </cell>
          <cell r="G374">
            <v>2459.04</v>
          </cell>
          <cell r="I374">
            <v>79419.88</v>
          </cell>
          <cell r="K374">
            <v>-76960.84</v>
          </cell>
          <cell r="M374">
            <v>-96.9</v>
          </cell>
        </row>
        <row r="375">
          <cell r="A375">
            <v>5210142</v>
          </cell>
          <cell r="D375" t="str">
            <v>Committee members travel allowance</v>
          </cell>
          <cell r="G375">
            <v>22683.85</v>
          </cell>
          <cell r="I375">
            <v>69977.009999999995</v>
          </cell>
          <cell r="K375">
            <v>-47293.16</v>
          </cell>
          <cell r="M375">
            <v>-67.599999999999994</v>
          </cell>
        </row>
        <row r="376">
          <cell r="A376">
            <v>5210143</v>
          </cell>
          <cell r="D376" t="str">
            <v>Committee members travel</v>
          </cell>
          <cell r="G376">
            <v>406686.25</v>
          </cell>
          <cell r="I376">
            <v>263422.15999999997</v>
          </cell>
          <cell r="K376">
            <v>143264.09</v>
          </cell>
          <cell r="M376">
            <v>54.4</v>
          </cell>
        </row>
        <row r="377">
          <cell r="G377">
            <v>1212074.23</v>
          </cell>
          <cell r="I377">
            <v>2213007.2599999998</v>
          </cell>
          <cell r="K377">
            <v>-1000933.03</v>
          </cell>
          <cell r="M377">
            <v>-45.2</v>
          </cell>
          <cell r="N377" t="str">
            <v>*5*</v>
          </cell>
        </row>
        <row r="378">
          <cell r="A378">
            <v>5210510</v>
          </cell>
          <cell r="D378" t="str">
            <v>Food &amp; Beverages - Non-Hospitality</v>
          </cell>
          <cell r="G378">
            <v>101133.99</v>
          </cell>
          <cell r="I378">
            <v>135540.45000000001</v>
          </cell>
          <cell r="K378">
            <v>-34406.46</v>
          </cell>
          <cell r="M378">
            <v>-25.4</v>
          </cell>
        </row>
        <row r="379">
          <cell r="A379">
            <v>5210520</v>
          </cell>
          <cell r="D379" t="str">
            <v>Conferences/seminars - venue hire</v>
          </cell>
          <cell r="G379">
            <v>79748.100000000006</v>
          </cell>
          <cell r="I379">
            <v>94692.29</v>
          </cell>
          <cell r="K379">
            <v>-14944.19</v>
          </cell>
          <cell r="M379">
            <v>-15.8</v>
          </cell>
        </row>
        <row r="380">
          <cell r="A380">
            <v>5210530</v>
          </cell>
          <cell r="D380" t="str">
            <v>Conferences/seminars - miscellaneous</v>
          </cell>
          <cell r="G380">
            <v>516297.82</v>
          </cell>
          <cell r="I380">
            <v>720658.01</v>
          </cell>
          <cell r="K380">
            <v>-204360.19</v>
          </cell>
          <cell r="M380">
            <v>-28.4</v>
          </cell>
        </row>
        <row r="381">
          <cell r="G381">
            <v>697179.91</v>
          </cell>
          <cell r="I381">
            <v>950890.75</v>
          </cell>
          <cell r="K381">
            <v>-253710.84</v>
          </cell>
          <cell r="M381">
            <v>-26.7</v>
          </cell>
          <cell r="N381" t="str">
            <v>*5*</v>
          </cell>
        </row>
        <row r="382">
          <cell r="A382">
            <v>5210210</v>
          </cell>
          <cell r="D382" t="str">
            <v>Consultants - travel</v>
          </cell>
          <cell r="G382">
            <v>1807.7</v>
          </cell>
          <cell r="I382">
            <v>6975.91</v>
          </cell>
          <cell r="K382">
            <v>-5168.21</v>
          </cell>
          <cell r="M382">
            <v>-74.099999999999994</v>
          </cell>
        </row>
        <row r="383">
          <cell r="A383">
            <v>5210220</v>
          </cell>
          <cell r="D383" t="str">
            <v>Consultants - general</v>
          </cell>
          <cell r="G383">
            <v>4636937.62</v>
          </cell>
          <cell r="I383">
            <v>15595920.050000001</v>
          </cell>
          <cell r="K383">
            <v>-10958982.43</v>
          </cell>
          <cell r="M383">
            <v>-70.3</v>
          </cell>
        </row>
        <row r="384">
          <cell r="A384">
            <v>5210230</v>
          </cell>
          <cell r="D384" t="str">
            <v>Consultants - external evaluations</v>
          </cell>
          <cell r="G384">
            <v>106762.28</v>
          </cell>
          <cell r="I384">
            <v>121957.84</v>
          </cell>
          <cell r="K384">
            <v>-15195.56</v>
          </cell>
          <cell r="M384">
            <v>-12.5</v>
          </cell>
        </row>
        <row r="385">
          <cell r="A385">
            <v>5210240</v>
          </cell>
          <cell r="D385" t="str">
            <v>Consultants - research</v>
          </cell>
          <cell r="G385">
            <v>884718.96</v>
          </cell>
          <cell r="I385">
            <v>2103125.83</v>
          </cell>
          <cell r="K385">
            <v>-1218406.8700000001</v>
          </cell>
          <cell r="M385">
            <v>-57.9</v>
          </cell>
        </row>
        <row r="386">
          <cell r="G386">
            <v>5630226.5599999996</v>
          </cell>
          <cell r="I386">
            <v>17827979.629999999</v>
          </cell>
          <cell r="K386">
            <v>-12197753.07</v>
          </cell>
          <cell r="M386">
            <v>-68.400000000000006</v>
          </cell>
          <cell r="N386" t="str">
            <v>*5*</v>
          </cell>
        </row>
        <row r="387">
          <cell r="A387">
            <v>5210600</v>
          </cell>
          <cell r="D387" t="str">
            <v>Food &amp; Beverages - Hospitality</v>
          </cell>
          <cell r="G387">
            <v>23849.040000000001</v>
          </cell>
          <cell r="I387">
            <v>86139.57</v>
          </cell>
          <cell r="K387">
            <v>-62290.53</v>
          </cell>
          <cell r="M387">
            <v>-72.3</v>
          </cell>
        </row>
        <row r="388">
          <cell r="G388">
            <v>23849.040000000001</v>
          </cell>
          <cell r="I388">
            <v>86139.57</v>
          </cell>
          <cell r="K388">
            <v>-62290.53</v>
          </cell>
          <cell r="M388">
            <v>-72.3</v>
          </cell>
          <cell r="N388" t="str">
            <v>*5*</v>
          </cell>
        </row>
        <row r="389">
          <cell r="A389">
            <v>5210161</v>
          </cell>
          <cell r="D389" t="str">
            <v>Recovery Call Ctr Charges</v>
          </cell>
          <cell r="G389">
            <v>-505483.07</v>
          </cell>
          <cell r="I389">
            <v>0</v>
          </cell>
          <cell r="K389">
            <v>-505483.07</v>
          </cell>
        </row>
        <row r="390">
          <cell r="A390">
            <v>5211910</v>
          </cell>
          <cell r="D390" t="str">
            <v>Travel Recoveries</v>
          </cell>
          <cell r="G390">
            <v>356.98</v>
          </cell>
          <cell r="I390">
            <v>317.64</v>
          </cell>
          <cell r="K390">
            <v>39.340000000000003</v>
          </cell>
          <cell r="M390">
            <v>12.4</v>
          </cell>
        </row>
        <row r="391">
          <cell r="A391">
            <v>5211920</v>
          </cell>
          <cell r="D391" t="str">
            <v>Other Goods and Services Recoveries</v>
          </cell>
          <cell r="G391">
            <v>-6963.8</v>
          </cell>
          <cell r="I391">
            <v>42589.91</v>
          </cell>
          <cell r="K391">
            <v>-49553.71</v>
          </cell>
          <cell r="M391">
            <v>-116.4</v>
          </cell>
        </row>
        <row r="392">
          <cell r="A392">
            <v>5211922</v>
          </cell>
          <cell r="D392" t="str">
            <v>Recovery of Internal Legal Charges</v>
          </cell>
          <cell r="G392">
            <v>-2526387</v>
          </cell>
          <cell r="I392">
            <v>-4750621.4800000004</v>
          </cell>
          <cell r="K392">
            <v>2224234.48</v>
          </cell>
          <cell r="M392">
            <v>46.8</v>
          </cell>
        </row>
        <row r="393">
          <cell r="A393">
            <v>5211931</v>
          </cell>
          <cell r="D393" t="str">
            <v>Recovery Printing Costs</v>
          </cell>
          <cell r="G393">
            <v>-344910</v>
          </cell>
          <cell r="I393">
            <v>-867942.89</v>
          </cell>
          <cell r="K393">
            <v>523032.89</v>
          </cell>
          <cell r="M393">
            <v>60.3</v>
          </cell>
        </row>
        <row r="394">
          <cell r="A394">
            <v>5211932</v>
          </cell>
          <cell r="D394" t="str">
            <v>Recovery Office Goods and Services</v>
          </cell>
          <cell r="G394">
            <v>-567128.14</v>
          </cell>
          <cell r="I394">
            <v>-816556.44</v>
          </cell>
          <cell r="K394">
            <v>249428.3</v>
          </cell>
          <cell r="M394">
            <v>30.5</v>
          </cell>
        </row>
        <row r="395">
          <cell r="A395">
            <v>5211941</v>
          </cell>
          <cell r="D395" t="str">
            <v>Voice Cost Recoveries</v>
          </cell>
          <cell r="G395">
            <v>-1782362.61</v>
          </cell>
          <cell r="I395">
            <v>-3103455.54</v>
          </cell>
          <cell r="K395">
            <v>1321092.93</v>
          </cell>
          <cell r="M395">
            <v>42.6</v>
          </cell>
        </row>
        <row r="396">
          <cell r="A396">
            <v>5211946</v>
          </cell>
          <cell r="D396" t="str">
            <v>Recovery Applications</v>
          </cell>
          <cell r="G396">
            <v>-2305963</v>
          </cell>
          <cell r="I396">
            <v>-5810067.5700000003</v>
          </cell>
          <cell r="K396">
            <v>3504104.57</v>
          </cell>
          <cell r="M396">
            <v>60.3</v>
          </cell>
        </row>
        <row r="397">
          <cell r="G397">
            <v>-8038840.6399999997</v>
          </cell>
          <cell r="I397">
            <v>-15305736.369999999</v>
          </cell>
          <cell r="K397">
            <v>7266895.7300000004</v>
          </cell>
          <cell r="M397">
            <v>47.5</v>
          </cell>
          <cell r="N397" t="str">
            <v>*5*</v>
          </cell>
        </row>
        <row r="398">
          <cell r="A398">
            <v>5211200</v>
          </cell>
          <cell r="D398" t="str">
            <v>Maintenance Internally Developed Softwa</v>
          </cell>
          <cell r="G398">
            <v>1016436.4</v>
          </cell>
          <cell r="I398">
            <v>3166804.6</v>
          </cell>
          <cell r="K398">
            <v>-2150368.2000000002</v>
          </cell>
          <cell r="M398">
            <v>-67.900000000000006</v>
          </cell>
        </row>
        <row r="399">
          <cell r="A399">
            <v>5211203</v>
          </cell>
          <cell r="D399" t="str">
            <v>Capital Overhead - internal-developed s</v>
          </cell>
          <cell r="G399">
            <v>-149</v>
          </cell>
          <cell r="I399">
            <v>18370</v>
          </cell>
          <cell r="K399">
            <v>-18519</v>
          </cell>
          <cell r="M399">
            <v>-100.8</v>
          </cell>
        </row>
        <row r="400">
          <cell r="A400">
            <v>5211813</v>
          </cell>
          <cell r="D400" t="str">
            <v>ISV charges software licence</v>
          </cell>
          <cell r="G400">
            <v>1218480.94</v>
          </cell>
          <cell r="I400">
            <v>1917935.14</v>
          </cell>
          <cell r="K400">
            <v>-699454.2</v>
          </cell>
          <cell r="M400">
            <v>-36.5</v>
          </cell>
        </row>
        <row r="401">
          <cell r="A401">
            <v>5211814</v>
          </cell>
          <cell r="D401" t="str">
            <v>Mainframe system software</v>
          </cell>
          <cell r="G401">
            <v>10426</v>
          </cell>
          <cell r="I401">
            <v>69510</v>
          </cell>
          <cell r="K401">
            <v>-59084</v>
          </cell>
          <cell r="M401">
            <v>-85</v>
          </cell>
        </row>
        <row r="402">
          <cell r="A402">
            <v>5211816</v>
          </cell>
          <cell r="D402" t="str">
            <v>LAN software maintenance</v>
          </cell>
          <cell r="G402">
            <v>187657.23</v>
          </cell>
          <cell r="I402">
            <v>2015390.62</v>
          </cell>
          <cell r="K402">
            <v>-1827733.39</v>
          </cell>
          <cell r="M402">
            <v>-90.7</v>
          </cell>
        </row>
        <row r="403">
          <cell r="A403">
            <v>5211818</v>
          </cell>
          <cell r="D403" t="str">
            <v>Internet software maintenance</v>
          </cell>
          <cell r="G403">
            <v>497277.42</v>
          </cell>
          <cell r="I403">
            <v>628906.96</v>
          </cell>
          <cell r="K403">
            <v>-131629.54</v>
          </cell>
          <cell r="M403">
            <v>-20.9</v>
          </cell>
        </row>
        <row r="404">
          <cell r="A404">
            <v>5211819</v>
          </cell>
          <cell r="D404" t="str">
            <v>BLK0405 Intern-dev software less than $</v>
          </cell>
          <cell r="G404">
            <v>0</v>
          </cell>
          <cell r="I404">
            <v>1680</v>
          </cell>
          <cell r="K404">
            <v>-1680</v>
          </cell>
          <cell r="M404">
            <v>-100</v>
          </cell>
        </row>
        <row r="405">
          <cell r="A405">
            <v>5211822</v>
          </cell>
          <cell r="D405" t="str">
            <v>Communications - voice carrier</v>
          </cell>
          <cell r="G405">
            <v>1497346.72</v>
          </cell>
          <cell r="I405">
            <v>2749420.34</v>
          </cell>
          <cell r="K405">
            <v>-1252073.6200000001</v>
          </cell>
          <cell r="M405">
            <v>-45.5</v>
          </cell>
        </row>
        <row r="406">
          <cell r="A406">
            <v>5211823</v>
          </cell>
          <cell r="D406" t="str">
            <v>Communications - voice carrier miscella</v>
          </cell>
          <cell r="G406">
            <v>66527.259999999995</v>
          </cell>
          <cell r="I406">
            <v>192978.97</v>
          </cell>
          <cell r="K406">
            <v>-126451.71</v>
          </cell>
          <cell r="M406">
            <v>-65.5</v>
          </cell>
        </row>
        <row r="407">
          <cell r="A407">
            <v>5211824</v>
          </cell>
          <cell r="D407" t="str">
            <v>Communications - data carrier</v>
          </cell>
          <cell r="G407">
            <v>532534.93000000005</v>
          </cell>
          <cell r="I407">
            <v>102511.17</v>
          </cell>
          <cell r="K407">
            <v>430023.76</v>
          </cell>
          <cell r="M407">
            <v>419.5</v>
          </cell>
        </row>
        <row r="408">
          <cell r="A408">
            <v>5211826</v>
          </cell>
          <cell r="D408" t="str">
            <v>Communications - data cabling</v>
          </cell>
          <cell r="G408">
            <v>3641</v>
          </cell>
          <cell r="I408">
            <v>0</v>
          </cell>
          <cell r="K408">
            <v>3641</v>
          </cell>
        </row>
        <row r="409">
          <cell r="A409">
            <v>5211845</v>
          </cell>
          <cell r="D409" t="str">
            <v>Internet costs</v>
          </cell>
          <cell r="G409">
            <v>895.68</v>
          </cell>
          <cell r="I409">
            <v>101378.73</v>
          </cell>
          <cell r="K409">
            <v>-100483.05</v>
          </cell>
          <cell r="M409">
            <v>-99.1</v>
          </cell>
        </row>
        <row r="410">
          <cell r="A410">
            <v>5211860</v>
          </cell>
          <cell r="D410" t="str">
            <v>BLK0405 Desktop integration</v>
          </cell>
          <cell r="G410">
            <v>0</v>
          </cell>
          <cell r="I410">
            <v>5399.88</v>
          </cell>
          <cell r="K410">
            <v>-5399.88</v>
          </cell>
          <cell r="M410">
            <v>-100</v>
          </cell>
        </row>
        <row r="411">
          <cell r="A411">
            <v>5211865</v>
          </cell>
          <cell r="D411" t="str">
            <v>Computer consumables</v>
          </cell>
          <cell r="G411">
            <v>24464.43</v>
          </cell>
          <cell r="I411">
            <v>77999.839999999997</v>
          </cell>
          <cell r="K411">
            <v>-53535.41</v>
          </cell>
          <cell r="M411">
            <v>-68.599999999999994</v>
          </cell>
        </row>
        <row r="412">
          <cell r="A412">
            <v>5211866</v>
          </cell>
          <cell r="D412" t="str">
            <v>Computer software non-capitlised</v>
          </cell>
          <cell r="G412">
            <v>113787.4</v>
          </cell>
          <cell r="I412">
            <v>194055.22</v>
          </cell>
          <cell r="K412">
            <v>-80267.820000000007</v>
          </cell>
          <cell r="M412">
            <v>-41.4</v>
          </cell>
        </row>
        <row r="413">
          <cell r="A413">
            <v>5211870</v>
          </cell>
          <cell r="D413" t="str">
            <v>IT system support</v>
          </cell>
          <cell r="G413">
            <v>749382.1</v>
          </cell>
          <cell r="I413">
            <v>1933678.06</v>
          </cell>
          <cell r="K413">
            <v>-1184295.96</v>
          </cell>
          <cell r="M413">
            <v>-61.2</v>
          </cell>
        </row>
        <row r="414">
          <cell r="A414">
            <v>5211875</v>
          </cell>
          <cell r="D414" t="str">
            <v>IT subscriptions &amp; memberships</v>
          </cell>
          <cell r="G414">
            <v>25489.42</v>
          </cell>
          <cell r="I414">
            <v>350041.07</v>
          </cell>
          <cell r="K414">
            <v>-324551.65000000002</v>
          </cell>
          <cell r="M414">
            <v>-92.7</v>
          </cell>
        </row>
        <row r="415">
          <cell r="A415">
            <v>5211880</v>
          </cell>
          <cell r="D415" t="str">
            <v>BLK0405 Off-site storage</v>
          </cell>
          <cell r="G415">
            <v>0</v>
          </cell>
          <cell r="I415">
            <v>152.16</v>
          </cell>
          <cell r="K415">
            <v>-152.16</v>
          </cell>
          <cell r="M415">
            <v>-100</v>
          </cell>
        </row>
        <row r="416">
          <cell r="A416">
            <v>5211885</v>
          </cell>
          <cell r="D416" t="str">
            <v>Computer References</v>
          </cell>
          <cell r="G416">
            <v>27.23</v>
          </cell>
          <cell r="I416">
            <v>38729.47</v>
          </cell>
          <cell r="K416">
            <v>-38702.239999999998</v>
          </cell>
          <cell r="M416">
            <v>-99.9</v>
          </cell>
        </row>
        <row r="417">
          <cell r="A417">
            <v>5211895</v>
          </cell>
          <cell r="D417" t="str">
            <v>Computer System Design and Mtcc</v>
          </cell>
          <cell r="G417">
            <v>201302.41</v>
          </cell>
          <cell r="I417">
            <v>487563.94</v>
          </cell>
          <cell r="K417">
            <v>-286261.53000000003</v>
          </cell>
          <cell r="M417">
            <v>-58.7</v>
          </cell>
        </row>
        <row r="418">
          <cell r="G418">
            <v>6145527.5700000003</v>
          </cell>
          <cell r="I418">
            <v>14052506.17</v>
          </cell>
          <cell r="K418">
            <v>-7906978.5999999996</v>
          </cell>
          <cell r="M418">
            <v>-56.3</v>
          </cell>
          <cell r="N418" t="str">
            <v>*5*</v>
          </cell>
        </row>
        <row r="419">
          <cell r="A419">
            <v>5210310</v>
          </cell>
          <cell r="D419" t="str">
            <v>Legal services</v>
          </cell>
          <cell r="G419">
            <v>2024543.48</v>
          </cell>
          <cell r="I419">
            <v>3203936.68</v>
          </cell>
          <cell r="K419">
            <v>-1179393.2</v>
          </cell>
          <cell r="M419">
            <v>-36.799999999999997</v>
          </cell>
        </row>
        <row r="420">
          <cell r="G420">
            <v>2024543.48</v>
          </cell>
          <cell r="I420">
            <v>3203936.68</v>
          </cell>
          <cell r="K420">
            <v>-1179393.2</v>
          </cell>
          <cell r="M420">
            <v>-36.799999999999997</v>
          </cell>
          <cell r="N420" t="str">
            <v>*5*</v>
          </cell>
        </row>
        <row r="421">
          <cell r="A421">
            <v>5210340</v>
          </cell>
          <cell r="D421" t="str">
            <v>Internal Legal Charges</v>
          </cell>
          <cell r="G421">
            <v>2376387</v>
          </cell>
          <cell r="I421">
            <v>4286174.57</v>
          </cell>
          <cell r="K421">
            <v>-1909787.57</v>
          </cell>
          <cell r="M421">
            <v>-44.6</v>
          </cell>
        </row>
        <row r="422">
          <cell r="A422">
            <v>5210410</v>
          </cell>
          <cell r="D422" t="str">
            <v>Office machines &amp; equipment purchase</v>
          </cell>
          <cell r="G422">
            <v>165557.04999999999</v>
          </cell>
          <cell r="I422">
            <v>347359.61</v>
          </cell>
          <cell r="K422">
            <v>-181802.56</v>
          </cell>
          <cell r="M422">
            <v>-52.3</v>
          </cell>
        </row>
        <row r="423">
          <cell r="A423">
            <v>5210411</v>
          </cell>
          <cell r="D423" t="str">
            <v>Records management</v>
          </cell>
          <cell r="G423">
            <v>176071.63</v>
          </cell>
          <cell r="I423">
            <v>191867.74</v>
          </cell>
          <cell r="K423">
            <v>-15796.11</v>
          </cell>
          <cell r="M423">
            <v>-8.1999999999999993</v>
          </cell>
        </row>
        <row r="424">
          <cell r="A424">
            <v>5210421</v>
          </cell>
          <cell r="D424" t="str">
            <v>Forms</v>
          </cell>
          <cell r="G424">
            <v>17149.57</v>
          </cell>
          <cell r="I424">
            <v>149266.76</v>
          </cell>
          <cell r="K424">
            <v>-132117.19</v>
          </cell>
          <cell r="M424">
            <v>-88.5</v>
          </cell>
        </row>
        <row r="425">
          <cell r="A425">
            <v>5210422</v>
          </cell>
          <cell r="D425" t="str">
            <v>Office requisites &amp; stationery</v>
          </cell>
          <cell r="G425">
            <v>1321632.32</v>
          </cell>
          <cell r="I425">
            <v>2065670.28</v>
          </cell>
          <cell r="K425">
            <v>-744037.96</v>
          </cell>
          <cell r="M425">
            <v>-36</v>
          </cell>
        </row>
        <row r="426">
          <cell r="A426">
            <v>5210423</v>
          </cell>
          <cell r="D426" t="str">
            <v>Bulk paper supplies</v>
          </cell>
          <cell r="G426">
            <v>244809.36</v>
          </cell>
          <cell r="I426">
            <v>453113.12</v>
          </cell>
          <cell r="K426">
            <v>-208303.76</v>
          </cell>
          <cell r="M426">
            <v>-46</v>
          </cell>
        </row>
        <row r="427">
          <cell r="A427">
            <v>5210424</v>
          </cell>
          <cell r="D427" t="str">
            <v>Photocopier consumables &amp; other costs</v>
          </cell>
          <cell r="G427">
            <v>48313.7</v>
          </cell>
          <cell r="I427">
            <v>135939.42000000001</v>
          </cell>
          <cell r="K427">
            <v>-87625.72</v>
          </cell>
          <cell r="M427">
            <v>-64.5</v>
          </cell>
        </row>
        <row r="428">
          <cell r="A428">
            <v>5210425</v>
          </cell>
          <cell r="D428" t="str">
            <v>Printing</v>
          </cell>
          <cell r="G428">
            <v>1348996.26</v>
          </cell>
          <cell r="I428">
            <v>4023806.85</v>
          </cell>
          <cell r="K428">
            <v>-2674810.59</v>
          </cell>
          <cell r="M428">
            <v>-66.5</v>
          </cell>
        </row>
        <row r="429">
          <cell r="A429">
            <v>5210427</v>
          </cell>
          <cell r="D429" t="str">
            <v>Reference materials, books, newspapers,</v>
          </cell>
          <cell r="G429">
            <v>300541.5</v>
          </cell>
          <cell r="I429">
            <v>1167658.99</v>
          </cell>
          <cell r="K429">
            <v>-867117.49</v>
          </cell>
          <cell r="M429">
            <v>-74.3</v>
          </cell>
        </row>
        <row r="430">
          <cell r="A430">
            <v>5210428</v>
          </cell>
          <cell r="D430" t="str">
            <v>Subscriptions &amp; professional membership</v>
          </cell>
          <cell r="G430">
            <v>155397.48000000001</v>
          </cell>
          <cell r="I430">
            <v>246474.82</v>
          </cell>
          <cell r="K430">
            <v>-91077.34</v>
          </cell>
          <cell r="M430">
            <v>-37</v>
          </cell>
        </row>
        <row r="431">
          <cell r="A431">
            <v>5210429</v>
          </cell>
          <cell r="D431" t="str">
            <v>Schedule of Pharmaceutical Benefits</v>
          </cell>
          <cell r="G431">
            <v>0</v>
          </cell>
          <cell r="I431">
            <v>382.71</v>
          </cell>
          <cell r="K431">
            <v>-382.71</v>
          </cell>
          <cell r="M431">
            <v>-100</v>
          </cell>
        </row>
        <row r="432">
          <cell r="A432">
            <v>5210431</v>
          </cell>
          <cell r="D432" t="str">
            <v>Office svcs minor repairs &amp; maintenance</v>
          </cell>
          <cell r="G432">
            <v>11184.82</v>
          </cell>
          <cell r="I432">
            <v>37916.160000000003</v>
          </cell>
          <cell r="K432">
            <v>-26731.34</v>
          </cell>
          <cell r="M432">
            <v>-70.5</v>
          </cell>
        </row>
        <row r="433">
          <cell r="A433">
            <v>5210432</v>
          </cell>
          <cell r="D433" t="str">
            <v>Office removals</v>
          </cell>
          <cell r="G433">
            <v>365.5</v>
          </cell>
          <cell r="I433">
            <v>1710.2</v>
          </cell>
          <cell r="K433">
            <v>-1344.7</v>
          </cell>
          <cell r="M433">
            <v>-78.599999999999994</v>
          </cell>
        </row>
        <row r="434">
          <cell r="A434">
            <v>5210435</v>
          </cell>
          <cell r="D434" t="str">
            <v>Furniture &amp; fittings - non-capital</v>
          </cell>
          <cell r="G434">
            <v>62038.83</v>
          </cell>
          <cell r="I434">
            <v>248595.39</v>
          </cell>
          <cell r="K434">
            <v>-186556.56</v>
          </cell>
          <cell r="M434">
            <v>-75</v>
          </cell>
        </row>
        <row r="435">
          <cell r="A435">
            <v>5210436</v>
          </cell>
          <cell r="D435" t="str">
            <v>Office services - general</v>
          </cell>
          <cell r="G435">
            <v>616396.69999999995</v>
          </cell>
          <cell r="I435">
            <v>1832603.62</v>
          </cell>
          <cell r="K435">
            <v>-1216206.92</v>
          </cell>
          <cell r="M435">
            <v>-66.400000000000006</v>
          </cell>
        </row>
        <row r="436">
          <cell r="A436">
            <v>5210437</v>
          </cell>
          <cell r="D436" t="str">
            <v>Selling/disposal expense eg. auction fe</v>
          </cell>
          <cell r="G436">
            <v>152.68</v>
          </cell>
          <cell r="I436">
            <v>318.18</v>
          </cell>
          <cell r="K436">
            <v>-165.5</v>
          </cell>
          <cell r="M436">
            <v>-52</v>
          </cell>
        </row>
        <row r="437">
          <cell r="A437">
            <v>5210438</v>
          </cell>
          <cell r="D437" t="str">
            <v>DO NOT USE see 5221100 off equip operat</v>
          </cell>
          <cell r="G437">
            <v>0</v>
          </cell>
          <cell r="I437">
            <v>-48</v>
          </cell>
          <cell r="K437">
            <v>48</v>
          </cell>
          <cell r="M437">
            <v>100</v>
          </cell>
        </row>
        <row r="438">
          <cell r="G438">
            <v>6844994.4000000004</v>
          </cell>
          <cell r="I438">
            <v>15188810.42</v>
          </cell>
          <cell r="K438">
            <v>-8343816.0199999996</v>
          </cell>
          <cell r="M438">
            <v>-54.9</v>
          </cell>
          <cell r="N438" t="str">
            <v>*5*</v>
          </cell>
        </row>
        <row r="439">
          <cell r="A439">
            <v>5210923</v>
          </cell>
          <cell r="D439" t="str">
            <v>Security</v>
          </cell>
          <cell r="G439">
            <v>98887.33</v>
          </cell>
          <cell r="I439">
            <v>772432.23</v>
          </cell>
          <cell r="K439">
            <v>-673544.9</v>
          </cell>
          <cell r="M439">
            <v>-87.2</v>
          </cell>
        </row>
        <row r="440">
          <cell r="A440">
            <v>5210976</v>
          </cell>
          <cell r="D440" t="str">
            <v>Guarding Services On site costs</v>
          </cell>
          <cell r="G440">
            <v>222158.96</v>
          </cell>
          <cell r="I440">
            <v>0</v>
          </cell>
          <cell r="K440">
            <v>222158.96</v>
          </cell>
        </row>
        <row r="441">
          <cell r="A441">
            <v>5210977</v>
          </cell>
          <cell r="D441" t="str">
            <v>Guarding Services Remote Monitoring</v>
          </cell>
          <cell r="G441">
            <v>17174.13</v>
          </cell>
          <cell r="I441">
            <v>0</v>
          </cell>
          <cell r="K441">
            <v>17174.13</v>
          </cell>
        </row>
        <row r="442">
          <cell r="A442">
            <v>5210978</v>
          </cell>
          <cell r="D442" t="str">
            <v>Guarding Services Call Out costs</v>
          </cell>
          <cell r="G442">
            <v>10254</v>
          </cell>
          <cell r="I442">
            <v>0</v>
          </cell>
          <cell r="K442">
            <v>10254</v>
          </cell>
        </row>
        <row r="443">
          <cell r="A443">
            <v>5210981</v>
          </cell>
          <cell r="D443" t="str">
            <v>Access Control Systems</v>
          </cell>
          <cell r="G443">
            <v>8748.9699999999993</v>
          </cell>
          <cell r="I443">
            <v>0</v>
          </cell>
          <cell r="K443">
            <v>8748.9699999999993</v>
          </cell>
        </row>
        <row r="444">
          <cell r="A444">
            <v>5210982</v>
          </cell>
          <cell r="D444" t="str">
            <v>Access Control Consumables</v>
          </cell>
          <cell r="G444">
            <v>13345.18</v>
          </cell>
          <cell r="I444">
            <v>0</v>
          </cell>
          <cell r="K444">
            <v>13345.18</v>
          </cell>
        </row>
        <row r="445">
          <cell r="A445">
            <v>5210983</v>
          </cell>
          <cell r="D445" t="str">
            <v>Access Control Testing and assoc expens</v>
          </cell>
          <cell r="G445">
            <v>2450</v>
          </cell>
          <cell r="I445">
            <v>0</v>
          </cell>
          <cell r="K445">
            <v>2450</v>
          </cell>
        </row>
        <row r="446">
          <cell r="A446">
            <v>5210984</v>
          </cell>
          <cell r="D446" t="str">
            <v>Access - Keys and Locks</v>
          </cell>
          <cell r="G446">
            <v>15067.14</v>
          </cell>
          <cell r="I446">
            <v>0</v>
          </cell>
          <cell r="K446">
            <v>15067.14</v>
          </cell>
        </row>
        <row r="447">
          <cell r="A447">
            <v>5210987</v>
          </cell>
          <cell r="D447" t="str">
            <v>Security - Vetting</v>
          </cell>
          <cell r="G447">
            <v>29</v>
          </cell>
          <cell r="I447">
            <v>0</v>
          </cell>
          <cell r="K447">
            <v>29</v>
          </cell>
        </row>
        <row r="448">
          <cell r="A448">
            <v>5210991</v>
          </cell>
          <cell r="D448" t="str">
            <v>Security Containers Maintenance</v>
          </cell>
          <cell r="G448">
            <v>8352.2000000000007</v>
          </cell>
          <cell r="I448">
            <v>0</v>
          </cell>
          <cell r="K448">
            <v>8352.2000000000007</v>
          </cell>
        </row>
        <row r="449">
          <cell r="A449">
            <v>5210992</v>
          </cell>
          <cell r="D449" t="str">
            <v>Security Containers Consumables</v>
          </cell>
          <cell r="G449">
            <v>795</v>
          </cell>
          <cell r="I449">
            <v>0</v>
          </cell>
          <cell r="K449">
            <v>795</v>
          </cell>
        </row>
        <row r="450">
          <cell r="A450">
            <v>5210993</v>
          </cell>
          <cell r="D450" t="str">
            <v>Security Containers Acquisitions</v>
          </cell>
          <cell r="G450">
            <v>11995</v>
          </cell>
          <cell r="I450">
            <v>0</v>
          </cell>
          <cell r="K450">
            <v>11995</v>
          </cell>
        </row>
        <row r="451">
          <cell r="A451">
            <v>5211500</v>
          </cell>
          <cell r="D451" t="str">
            <v>Audit fees</v>
          </cell>
          <cell r="G451">
            <v>44488.73</v>
          </cell>
          <cell r="I451">
            <v>669436.6</v>
          </cell>
          <cell r="K451">
            <v>-624947.87</v>
          </cell>
          <cell r="M451">
            <v>-93.4</v>
          </cell>
        </row>
        <row r="452">
          <cell r="A452">
            <v>5211610</v>
          </cell>
          <cell r="D452" t="str">
            <v>Media monitoring</v>
          </cell>
          <cell r="G452">
            <v>417964.91</v>
          </cell>
          <cell r="I452">
            <v>1271763.98</v>
          </cell>
          <cell r="K452">
            <v>-853799.07</v>
          </cell>
          <cell r="M452">
            <v>-67.099999999999994</v>
          </cell>
        </row>
        <row r="453">
          <cell r="A453">
            <v>5211615</v>
          </cell>
          <cell r="D453" t="str">
            <v>Funding Agreements</v>
          </cell>
          <cell r="G453">
            <v>120422.73</v>
          </cell>
          <cell r="I453">
            <v>844318.19</v>
          </cell>
          <cell r="K453">
            <v>-723895.46</v>
          </cell>
          <cell r="M453">
            <v>-85.7</v>
          </cell>
        </row>
        <row r="454">
          <cell r="A454">
            <v>5211630</v>
          </cell>
          <cell r="D454" t="str">
            <v>General Insurance - Premiums</v>
          </cell>
          <cell r="G454">
            <v>618884.18000000005</v>
          </cell>
          <cell r="I454">
            <v>1724732.38</v>
          </cell>
          <cell r="K454">
            <v>-1105848.2</v>
          </cell>
          <cell r="M454">
            <v>-64.099999999999994</v>
          </cell>
        </row>
        <row r="455">
          <cell r="A455">
            <v>5211640</v>
          </cell>
          <cell r="D455" t="str">
            <v>Bank charges</v>
          </cell>
          <cell r="G455">
            <v>23613.97</v>
          </cell>
          <cell r="I455">
            <v>88609.3</v>
          </cell>
          <cell r="K455">
            <v>-64995.33</v>
          </cell>
          <cell r="M455">
            <v>-73.400000000000006</v>
          </cell>
        </row>
        <row r="456">
          <cell r="A456">
            <v>5211641</v>
          </cell>
          <cell r="D456" t="str">
            <v>General Insurance - Claims and Excesses</v>
          </cell>
          <cell r="G456">
            <v>-52000</v>
          </cell>
          <cell r="I456">
            <v>-3.52</v>
          </cell>
          <cell r="K456">
            <v>-51996.480000000003</v>
          </cell>
          <cell r="M456" t="str">
            <v>*172.7-</v>
          </cell>
        </row>
        <row r="457">
          <cell r="A457">
            <v>5211643</v>
          </cell>
          <cell r="D457" t="str">
            <v>GST 10%-calculation rounding variance o</v>
          </cell>
          <cell r="G457">
            <v>-279.52999999999997</v>
          </cell>
          <cell r="I457">
            <v>-836.83</v>
          </cell>
          <cell r="K457">
            <v>557.29999999999995</v>
          </cell>
          <cell r="M457">
            <v>66.599999999999994</v>
          </cell>
        </row>
        <row r="458">
          <cell r="A458">
            <v>5211650</v>
          </cell>
          <cell r="D458" t="str">
            <v>Other incidental expenses</v>
          </cell>
          <cell r="G458">
            <v>378662.18</v>
          </cell>
          <cell r="I458">
            <v>988075.7</v>
          </cell>
          <cell r="K458">
            <v>-609413.52</v>
          </cell>
          <cell r="M458">
            <v>-61.7</v>
          </cell>
        </row>
        <row r="459">
          <cell r="A459">
            <v>5211664</v>
          </cell>
          <cell r="D459" t="str">
            <v>HIC 90 Day Pay Doctor Cheque</v>
          </cell>
          <cell r="G459">
            <v>0</v>
          </cell>
          <cell r="I459">
            <v>500000</v>
          </cell>
          <cell r="K459">
            <v>-500000</v>
          </cell>
          <cell r="M459">
            <v>-100</v>
          </cell>
        </row>
        <row r="460">
          <cell r="A460">
            <v>5211665</v>
          </cell>
          <cell r="D460" t="str">
            <v>MOU Centrelink &amp; Aged Care administrati</v>
          </cell>
          <cell r="G460">
            <v>1300000</v>
          </cell>
          <cell r="I460">
            <v>3290520.18</v>
          </cell>
          <cell r="K460">
            <v>-1990520.18</v>
          </cell>
          <cell r="M460">
            <v>-60.5</v>
          </cell>
        </row>
        <row r="461">
          <cell r="A461">
            <v>5211667</v>
          </cell>
          <cell r="D461" t="str">
            <v>Alcohol campaign prog activities deptl-</v>
          </cell>
          <cell r="G461">
            <v>268198.75</v>
          </cell>
          <cell r="I461">
            <v>1366916.66</v>
          </cell>
          <cell r="K461">
            <v>-1098717.9099999999</v>
          </cell>
          <cell r="M461">
            <v>-80.400000000000006</v>
          </cell>
        </row>
        <row r="462">
          <cell r="A462">
            <v>5211669</v>
          </cell>
          <cell r="D462" t="str">
            <v>Intravenous Immunoglobulin Guidelines</v>
          </cell>
          <cell r="G462">
            <v>0</v>
          </cell>
          <cell r="I462">
            <v>101500</v>
          </cell>
          <cell r="K462">
            <v>-101500</v>
          </cell>
          <cell r="M462">
            <v>-100</v>
          </cell>
        </row>
        <row r="463">
          <cell r="A463">
            <v>5211671</v>
          </cell>
          <cell r="D463" t="str">
            <v>Illicit drugs campaign prog activities</v>
          </cell>
          <cell r="G463">
            <v>218.82</v>
          </cell>
          <cell r="I463">
            <v>372931.11</v>
          </cell>
          <cell r="K463">
            <v>-372712.29</v>
          </cell>
          <cell r="M463">
            <v>-99.9</v>
          </cell>
        </row>
        <row r="464">
          <cell r="A464">
            <v>5211672</v>
          </cell>
          <cell r="D464" t="str">
            <v>National Meningococcal C Campaign</v>
          </cell>
          <cell r="G464">
            <v>905.24</v>
          </cell>
          <cell r="I464">
            <v>722464.81</v>
          </cell>
          <cell r="K464">
            <v>-721559.57</v>
          </cell>
          <cell r="M464">
            <v>-99.9</v>
          </cell>
        </row>
        <row r="465">
          <cell r="A465">
            <v>5211673</v>
          </cell>
          <cell r="D465" t="str">
            <v>A Fairer Medicare Communications Campai</v>
          </cell>
          <cell r="G465">
            <v>336616.71</v>
          </cell>
          <cell r="I465">
            <v>818229.9</v>
          </cell>
          <cell r="K465">
            <v>-481613.19</v>
          </cell>
          <cell r="M465">
            <v>-58.9</v>
          </cell>
        </row>
        <row r="466">
          <cell r="A466">
            <v>5211677</v>
          </cell>
          <cell r="D466" t="str">
            <v>NIDS Australian drug information networ</v>
          </cell>
          <cell r="G466">
            <v>58325.45</v>
          </cell>
          <cell r="I466">
            <v>387206.18</v>
          </cell>
          <cell r="K466">
            <v>-328880.73</v>
          </cell>
          <cell r="M466">
            <v>-84.9</v>
          </cell>
        </row>
        <row r="467">
          <cell r="G467">
            <v>3925279.05</v>
          </cell>
          <cell r="I467">
            <v>13918296.869999999</v>
          </cell>
          <cell r="K467">
            <v>-9993017.8200000003</v>
          </cell>
          <cell r="M467">
            <v>-71.8</v>
          </cell>
          <cell r="N467" t="str">
            <v>*5*</v>
          </cell>
        </row>
        <row r="468">
          <cell r="A468">
            <v>5211110</v>
          </cell>
          <cell r="D468" t="str">
            <v>Transfer drawdowns to OGTR</v>
          </cell>
          <cell r="G468">
            <v>4330662</v>
          </cell>
          <cell r="I468">
            <v>8071960</v>
          </cell>
          <cell r="K468">
            <v>-3741298</v>
          </cell>
          <cell r="M468">
            <v>-46.3</v>
          </cell>
        </row>
        <row r="469">
          <cell r="A469">
            <v>5211111</v>
          </cell>
          <cell r="D469" t="str">
            <v>Transfer drawdowns to TTG</v>
          </cell>
          <cell r="G469">
            <v>3017784</v>
          </cell>
          <cell r="I469">
            <v>20846000</v>
          </cell>
          <cell r="K469">
            <v>-17828216</v>
          </cell>
          <cell r="M469">
            <v>-85.5</v>
          </cell>
        </row>
        <row r="470">
          <cell r="A470">
            <v>5211114</v>
          </cell>
          <cell r="D470" t="str">
            <v>Transfer of NICNAS drawdowns</v>
          </cell>
          <cell r="G470">
            <v>293482</v>
          </cell>
          <cell r="I470">
            <v>582040</v>
          </cell>
          <cell r="K470">
            <v>-288558</v>
          </cell>
          <cell r="M470">
            <v>-49.6</v>
          </cell>
        </row>
        <row r="471">
          <cell r="G471">
            <v>7641928</v>
          </cell>
          <cell r="I471">
            <v>29500000</v>
          </cell>
          <cell r="K471">
            <v>-21858072</v>
          </cell>
          <cell r="M471">
            <v>-74.099999999999994</v>
          </cell>
          <cell r="N471" t="str">
            <v>*5*</v>
          </cell>
        </row>
        <row r="472">
          <cell r="A472">
            <v>5211100</v>
          </cell>
          <cell r="D472" t="str">
            <v>Payments to PBPA Factor F special accou</v>
          </cell>
          <cell r="G472">
            <v>0</v>
          </cell>
          <cell r="I472">
            <v>18369</v>
          </cell>
          <cell r="K472">
            <v>-18369</v>
          </cell>
          <cell r="M472">
            <v>-100</v>
          </cell>
        </row>
        <row r="473">
          <cell r="A473">
            <v>5211101</v>
          </cell>
          <cell r="D473" t="str">
            <v>Payments to TGA special account</v>
          </cell>
          <cell r="G473">
            <v>56000</v>
          </cell>
          <cell r="I473">
            <v>52600</v>
          </cell>
          <cell r="K473">
            <v>3400</v>
          </cell>
          <cell r="M473">
            <v>6.5</v>
          </cell>
        </row>
        <row r="474">
          <cell r="G474">
            <v>56000</v>
          </cell>
          <cell r="I474">
            <v>70969</v>
          </cell>
          <cell r="K474">
            <v>-14969</v>
          </cell>
          <cell r="M474">
            <v>-21.1</v>
          </cell>
          <cell r="N474" t="str">
            <v>*5*</v>
          </cell>
        </row>
        <row r="475">
          <cell r="A475">
            <v>5211210</v>
          </cell>
          <cell r="D475" t="str">
            <v>Pharm Ben Presc Education Prgm</v>
          </cell>
          <cell r="G475">
            <v>0</v>
          </cell>
          <cell r="I475">
            <v>100000</v>
          </cell>
          <cell r="K475">
            <v>-100000</v>
          </cell>
          <cell r="M475">
            <v>-100</v>
          </cell>
        </row>
        <row r="476">
          <cell r="A476">
            <v>5211220</v>
          </cell>
          <cell r="D476" t="str">
            <v>Pharm Ben Cost Effectiveness</v>
          </cell>
          <cell r="G476">
            <v>167504.54999999999</v>
          </cell>
          <cell r="I476">
            <v>175691.23</v>
          </cell>
          <cell r="K476">
            <v>-8186.68</v>
          </cell>
          <cell r="M476">
            <v>-4.7</v>
          </cell>
        </row>
        <row r="477">
          <cell r="A477">
            <v>5211225</v>
          </cell>
          <cell r="D477" t="str">
            <v>Pharm Ben Eval PG Qual use of Med</v>
          </cell>
          <cell r="G477">
            <v>12500</v>
          </cell>
          <cell r="I477">
            <v>112400.84</v>
          </cell>
          <cell r="K477">
            <v>-99900.84</v>
          </cell>
          <cell r="M477">
            <v>-88.9</v>
          </cell>
        </row>
        <row r="478">
          <cell r="A478">
            <v>5211235</v>
          </cell>
          <cell r="D478" t="str">
            <v>PBS Concessional Validations-Centrelink</v>
          </cell>
          <cell r="G478">
            <v>2001000</v>
          </cell>
          <cell r="I478">
            <v>6668000</v>
          </cell>
          <cell r="K478">
            <v>-4667000</v>
          </cell>
          <cell r="M478">
            <v>-70</v>
          </cell>
        </row>
        <row r="479">
          <cell r="G479">
            <v>2181004.5499999998</v>
          </cell>
          <cell r="I479">
            <v>7056092.0700000003</v>
          </cell>
          <cell r="K479">
            <v>-4875087.5199999996</v>
          </cell>
          <cell r="M479">
            <v>-69.099999999999994</v>
          </cell>
          <cell r="N479" t="str">
            <v>*5*</v>
          </cell>
        </row>
        <row r="480">
          <cell r="A480">
            <v>5211710</v>
          </cell>
          <cell r="D480" t="str">
            <v>Voice acquisitions &amp; non-usage</v>
          </cell>
          <cell r="G480">
            <v>14148.51</v>
          </cell>
          <cell r="I480">
            <v>6444.33</v>
          </cell>
          <cell r="K480">
            <v>7704.18</v>
          </cell>
          <cell r="M480">
            <v>119.5</v>
          </cell>
        </row>
        <row r="481">
          <cell r="A481">
            <v>5211720</v>
          </cell>
          <cell r="D481" t="str">
            <v>Telephone &amp; facsimile usage</v>
          </cell>
          <cell r="G481">
            <v>1652224.2</v>
          </cell>
          <cell r="I481">
            <v>2905877.05</v>
          </cell>
          <cell r="K481">
            <v>-1253652.8500000001</v>
          </cell>
          <cell r="M481">
            <v>-43.1</v>
          </cell>
        </row>
        <row r="482">
          <cell r="A482">
            <v>5211730</v>
          </cell>
          <cell r="D482" t="str">
            <v>Mobile telephone acquisitions</v>
          </cell>
          <cell r="G482">
            <v>26602.91</v>
          </cell>
          <cell r="I482">
            <v>47923.51</v>
          </cell>
          <cell r="K482">
            <v>-21320.6</v>
          </cell>
          <cell r="M482">
            <v>-44.5</v>
          </cell>
        </row>
        <row r="483">
          <cell r="A483">
            <v>5211740</v>
          </cell>
          <cell r="D483" t="str">
            <v>Mobile telephone usage</v>
          </cell>
          <cell r="G483">
            <v>125847.49</v>
          </cell>
          <cell r="I483">
            <v>207875.65</v>
          </cell>
          <cell r="K483">
            <v>-82028.160000000003</v>
          </cell>
          <cell r="M483">
            <v>-39.5</v>
          </cell>
        </row>
        <row r="484">
          <cell r="G484">
            <v>1818823.11</v>
          </cell>
          <cell r="I484">
            <v>3168120.54</v>
          </cell>
          <cell r="K484">
            <v>-1349297.43</v>
          </cell>
          <cell r="M484">
            <v>-42.6</v>
          </cell>
          <cell r="N484" t="str">
            <v>*5*</v>
          </cell>
        </row>
        <row r="485">
          <cell r="A485">
            <v>5210710</v>
          </cell>
          <cell r="D485" t="str">
            <v>Freight &amp; couriers</v>
          </cell>
          <cell r="G485">
            <v>192693.16</v>
          </cell>
          <cell r="I485">
            <v>331283.18</v>
          </cell>
          <cell r="K485">
            <v>-138590.01999999999</v>
          </cell>
          <cell r="M485">
            <v>-41.8</v>
          </cell>
        </row>
        <row r="486">
          <cell r="A486">
            <v>5210711</v>
          </cell>
          <cell r="D486" t="str">
            <v>Warehouse/Distribution Miscell Charges</v>
          </cell>
          <cell r="G486">
            <v>-3474.02</v>
          </cell>
          <cell r="I486">
            <v>9.36</v>
          </cell>
          <cell r="K486">
            <v>-3483.38</v>
          </cell>
          <cell r="M486" t="str">
            <v>*215.6-</v>
          </cell>
        </row>
        <row r="487">
          <cell r="A487">
            <v>5210712</v>
          </cell>
          <cell r="D487" t="str">
            <v>Warehouse/Distribution Forms Costs</v>
          </cell>
          <cell r="G487">
            <v>5.41</v>
          </cell>
          <cell r="I487">
            <v>0</v>
          </cell>
          <cell r="K487">
            <v>5.41</v>
          </cell>
        </row>
        <row r="488">
          <cell r="A488">
            <v>5210713</v>
          </cell>
          <cell r="D488" t="str">
            <v>Warehouse/Distribution Freight Charges</v>
          </cell>
          <cell r="G488">
            <v>3949.2</v>
          </cell>
          <cell r="I488">
            <v>990.52</v>
          </cell>
          <cell r="K488">
            <v>2958.68</v>
          </cell>
          <cell r="M488">
            <v>298.7</v>
          </cell>
        </row>
        <row r="489">
          <cell r="A489">
            <v>5210714</v>
          </cell>
          <cell r="D489" t="str">
            <v>Warehouse/Distribution Pick/Pack Charge</v>
          </cell>
          <cell r="G489">
            <v>5728.29</v>
          </cell>
          <cell r="I489">
            <v>4993.32</v>
          </cell>
          <cell r="K489">
            <v>734.97</v>
          </cell>
          <cell r="M489">
            <v>14.7</v>
          </cell>
        </row>
        <row r="490">
          <cell r="A490">
            <v>5210716</v>
          </cell>
          <cell r="D490" t="str">
            <v>Warehouse/Distribution Postage Charges</v>
          </cell>
          <cell r="G490">
            <v>10891.83</v>
          </cell>
          <cell r="I490">
            <v>2064.1</v>
          </cell>
          <cell r="K490">
            <v>8827.73</v>
          </cell>
          <cell r="M490">
            <v>427.7</v>
          </cell>
        </row>
        <row r="491">
          <cell r="A491">
            <v>5210717</v>
          </cell>
          <cell r="D491" t="str">
            <v>Warehouse/Distribution Warehousing Cost</v>
          </cell>
          <cell r="G491">
            <v>11672.16</v>
          </cell>
          <cell r="I491">
            <v>3878.43</v>
          </cell>
          <cell r="K491">
            <v>7793.73</v>
          </cell>
          <cell r="M491">
            <v>201</v>
          </cell>
        </row>
        <row r="492">
          <cell r="A492">
            <v>5210718</v>
          </cell>
          <cell r="D492" t="str">
            <v>Warehouse/Distribution Direct Mail</v>
          </cell>
          <cell r="G492">
            <v>3370.6</v>
          </cell>
          <cell r="I492">
            <v>3730.77</v>
          </cell>
          <cell r="K492">
            <v>-360.17</v>
          </cell>
          <cell r="M492">
            <v>-9.6999999999999993</v>
          </cell>
        </row>
        <row r="493">
          <cell r="A493">
            <v>5210720</v>
          </cell>
          <cell r="D493" t="str">
            <v>Mailhouse charges - bulk</v>
          </cell>
          <cell r="G493">
            <v>27038.62</v>
          </cell>
          <cell r="I493">
            <v>254976.86</v>
          </cell>
          <cell r="K493">
            <v>-227938.24</v>
          </cell>
          <cell r="M493">
            <v>-89.4</v>
          </cell>
        </row>
        <row r="494">
          <cell r="A494">
            <v>5210730</v>
          </cell>
          <cell r="D494" t="str">
            <v>Postage</v>
          </cell>
          <cell r="G494">
            <v>929283.63</v>
          </cell>
          <cell r="I494">
            <v>999979.76</v>
          </cell>
          <cell r="K494">
            <v>-70696.13</v>
          </cell>
          <cell r="M494">
            <v>-7.1</v>
          </cell>
        </row>
        <row r="495">
          <cell r="G495">
            <v>1181158.8799999999</v>
          </cell>
          <cell r="I495">
            <v>1601906.3</v>
          </cell>
          <cell r="K495">
            <v>-420747.42</v>
          </cell>
          <cell r="M495">
            <v>-26.3</v>
          </cell>
          <cell r="N495" t="str">
            <v>*5*</v>
          </cell>
        </row>
        <row r="496">
          <cell r="A496">
            <v>5210810</v>
          </cell>
          <cell r="D496" t="str">
            <v>Advertising</v>
          </cell>
          <cell r="G496">
            <v>330984.40999999997</v>
          </cell>
          <cell r="I496">
            <v>12344356.41</v>
          </cell>
          <cell r="K496">
            <v>-12013372</v>
          </cell>
          <cell r="M496">
            <v>-97.3</v>
          </cell>
        </row>
        <row r="497">
          <cell r="A497">
            <v>5210840</v>
          </cell>
          <cell r="D497" t="str">
            <v>Publicity - corporate</v>
          </cell>
          <cell r="G497">
            <v>21779.81</v>
          </cell>
          <cell r="I497">
            <v>60434.87</v>
          </cell>
          <cell r="K497">
            <v>-38655.06</v>
          </cell>
          <cell r="M497">
            <v>-64</v>
          </cell>
        </row>
        <row r="498">
          <cell r="A498">
            <v>5210860</v>
          </cell>
          <cell r="D498" t="str">
            <v>Publicity - corporate newsletter</v>
          </cell>
          <cell r="G498">
            <v>1285</v>
          </cell>
          <cell r="I498">
            <v>2597.08</v>
          </cell>
          <cell r="K498">
            <v>-1312.08</v>
          </cell>
          <cell r="M498">
            <v>-50.5</v>
          </cell>
        </row>
        <row r="499">
          <cell r="A499">
            <v>5210870</v>
          </cell>
          <cell r="D499" t="str">
            <v>Publicity - external design &amp; developme</v>
          </cell>
          <cell r="G499">
            <v>24578.84</v>
          </cell>
          <cell r="I499">
            <v>91822.59</v>
          </cell>
          <cell r="K499">
            <v>-67243.75</v>
          </cell>
          <cell r="M499">
            <v>-73.2</v>
          </cell>
        </row>
        <row r="500">
          <cell r="A500">
            <v>5210884</v>
          </cell>
          <cell r="D500" t="str">
            <v>Publicity - general</v>
          </cell>
          <cell r="G500">
            <v>142249.48000000001</v>
          </cell>
          <cell r="I500">
            <v>1125372.9099999999</v>
          </cell>
          <cell r="K500">
            <v>-983123.43</v>
          </cell>
          <cell r="M500">
            <v>-87.4</v>
          </cell>
        </row>
        <row r="501">
          <cell r="G501">
            <v>520877.54</v>
          </cell>
          <cell r="I501">
            <v>13624583.859999999</v>
          </cell>
          <cell r="K501">
            <v>-13103706.32</v>
          </cell>
          <cell r="M501">
            <v>-96.2</v>
          </cell>
          <cell r="N501" t="str">
            <v>*5*</v>
          </cell>
        </row>
        <row r="502">
          <cell r="A502">
            <v>5210911</v>
          </cell>
          <cell r="D502" t="str">
            <v>Fitout Exp Less than $50000 (Non-Cap)</v>
          </cell>
          <cell r="G502">
            <v>418415.07</v>
          </cell>
          <cell r="I502">
            <v>626266.55000000005</v>
          </cell>
          <cell r="K502">
            <v>-207851.48</v>
          </cell>
          <cell r="M502">
            <v>-33.200000000000003</v>
          </cell>
        </row>
        <row r="503">
          <cell r="A503">
            <v>5210912</v>
          </cell>
          <cell r="D503" t="str">
            <v>POE Makegood &amp; restoration</v>
          </cell>
          <cell r="G503">
            <v>73007</v>
          </cell>
          <cell r="I503">
            <v>424619.5</v>
          </cell>
          <cell r="K503">
            <v>-351612.5</v>
          </cell>
          <cell r="M503">
            <v>-82.8</v>
          </cell>
        </row>
        <row r="504">
          <cell r="A504">
            <v>5210913</v>
          </cell>
          <cell r="D504" t="str">
            <v>Assets Under Construction Suspense</v>
          </cell>
          <cell r="G504">
            <v>338855</v>
          </cell>
          <cell r="I504">
            <v>0</v>
          </cell>
          <cell r="K504">
            <v>338855</v>
          </cell>
        </row>
        <row r="505">
          <cell r="G505">
            <v>830277.07</v>
          </cell>
          <cell r="I505">
            <v>1050886.05</v>
          </cell>
          <cell r="K505">
            <v>-220608.98</v>
          </cell>
          <cell r="M505">
            <v>-21</v>
          </cell>
          <cell r="N505" t="str">
            <v>*6*</v>
          </cell>
        </row>
        <row r="506">
          <cell r="A506">
            <v>5210922</v>
          </cell>
          <cell r="D506" t="str">
            <v>POE - Building outgoings</v>
          </cell>
          <cell r="G506">
            <v>223371.13</v>
          </cell>
          <cell r="I506">
            <v>391936.24</v>
          </cell>
          <cell r="K506">
            <v>-168565.11</v>
          </cell>
          <cell r="M506">
            <v>-43</v>
          </cell>
        </row>
        <row r="507">
          <cell r="A507">
            <v>5210924</v>
          </cell>
          <cell r="D507" t="str">
            <v>POE - Repairs &amp; maintenance</v>
          </cell>
          <cell r="G507">
            <v>369809.64</v>
          </cell>
          <cell r="I507">
            <v>550020.76</v>
          </cell>
          <cell r="K507">
            <v>-180211.12</v>
          </cell>
          <cell r="M507">
            <v>-32.799999999999997</v>
          </cell>
        </row>
        <row r="508">
          <cell r="A508">
            <v>5210925</v>
          </cell>
          <cell r="D508" t="str">
            <v>POE - Moves and Changes</v>
          </cell>
          <cell r="G508">
            <v>138306.75</v>
          </cell>
          <cell r="I508">
            <v>561240.68999999994</v>
          </cell>
          <cell r="K508">
            <v>-422933.94</v>
          </cell>
          <cell r="M508">
            <v>-75.400000000000006</v>
          </cell>
        </row>
        <row r="509">
          <cell r="A509">
            <v>5210926</v>
          </cell>
          <cell r="D509" t="str">
            <v>POE - Indoor Plants &amp; garden maintenanc</v>
          </cell>
          <cell r="G509">
            <v>29959.33</v>
          </cell>
          <cell r="I509">
            <v>64603.89</v>
          </cell>
          <cell r="K509">
            <v>-34644.559999999998</v>
          </cell>
          <cell r="M509">
            <v>-53.6</v>
          </cell>
        </row>
        <row r="510">
          <cell r="A510">
            <v>5210927</v>
          </cell>
          <cell r="D510" t="str">
            <v>POE - Other</v>
          </cell>
          <cell r="G510">
            <v>57778.239999999998</v>
          </cell>
          <cell r="I510">
            <v>45889.11</v>
          </cell>
          <cell r="K510">
            <v>11889.13</v>
          </cell>
          <cell r="M510">
            <v>25.9</v>
          </cell>
        </row>
        <row r="511">
          <cell r="A511">
            <v>5210928</v>
          </cell>
          <cell r="D511" t="str">
            <v>POE - Electricity charges</v>
          </cell>
          <cell r="G511">
            <v>350714.09</v>
          </cell>
          <cell r="I511">
            <v>958801.41</v>
          </cell>
          <cell r="K511">
            <v>-608087.31999999995</v>
          </cell>
          <cell r="M511">
            <v>-63.4</v>
          </cell>
        </row>
        <row r="512">
          <cell r="A512">
            <v>5210929</v>
          </cell>
          <cell r="D512" t="str">
            <v>POE - Cleaning services</v>
          </cell>
          <cell r="G512">
            <v>614527.07999999996</v>
          </cell>
          <cell r="I512">
            <v>1129673.17</v>
          </cell>
          <cell r="K512">
            <v>-515146.09</v>
          </cell>
          <cell r="M512">
            <v>-45.6</v>
          </cell>
        </row>
        <row r="513">
          <cell r="A513">
            <v>5210930</v>
          </cell>
          <cell r="D513" t="str">
            <v>POE - Portfolio management fees</v>
          </cell>
          <cell r="G513">
            <v>310436.59000000003</v>
          </cell>
          <cell r="I513">
            <v>609190.28</v>
          </cell>
          <cell r="K513">
            <v>-298753.69</v>
          </cell>
          <cell r="M513">
            <v>-49</v>
          </cell>
        </row>
        <row r="514">
          <cell r="A514">
            <v>5210931</v>
          </cell>
          <cell r="D514" t="str">
            <v>POE - Gas and other fuel charges</v>
          </cell>
          <cell r="G514">
            <v>4619.1400000000003</v>
          </cell>
          <cell r="I514">
            <v>2482.46</v>
          </cell>
          <cell r="K514">
            <v>2136.6799999999998</v>
          </cell>
          <cell r="M514">
            <v>86.1</v>
          </cell>
        </row>
        <row r="515">
          <cell r="A515">
            <v>5210933</v>
          </cell>
          <cell r="D515" t="str">
            <v>POE - Carparking</v>
          </cell>
          <cell r="G515">
            <v>283218.25</v>
          </cell>
          <cell r="I515">
            <v>529636.82999999996</v>
          </cell>
          <cell r="K515">
            <v>-246418.58</v>
          </cell>
          <cell r="M515">
            <v>-46.5</v>
          </cell>
        </row>
        <row r="516">
          <cell r="A516">
            <v>5210934</v>
          </cell>
          <cell r="D516" t="str">
            <v>POE - Service requests</v>
          </cell>
          <cell r="G516">
            <v>152990.96</v>
          </cell>
          <cell r="I516">
            <v>271488.59999999998</v>
          </cell>
          <cell r="K516">
            <v>-118497.64</v>
          </cell>
          <cell r="M516">
            <v>-43.6</v>
          </cell>
        </row>
        <row r="517">
          <cell r="A517">
            <v>5210936</v>
          </cell>
          <cell r="D517" t="str">
            <v>POE - Emergency control</v>
          </cell>
          <cell r="G517">
            <v>10183.09</v>
          </cell>
          <cell r="I517">
            <v>7554.9</v>
          </cell>
          <cell r="K517">
            <v>2628.19</v>
          </cell>
          <cell r="M517">
            <v>34.799999999999997</v>
          </cell>
        </row>
        <row r="518">
          <cell r="A518">
            <v>5210937</v>
          </cell>
          <cell r="D518" t="str">
            <v>POE - after hours air-conditioning</v>
          </cell>
          <cell r="G518">
            <v>35295.07</v>
          </cell>
          <cell r="I518">
            <v>89482.82</v>
          </cell>
          <cell r="K518">
            <v>-54187.75</v>
          </cell>
          <cell r="M518">
            <v>-60.6</v>
          </cell>
        </row>
        <row r="519">
          <cell r="A519">
            <v>5210961</v>
          </cell>
          <cell r="D519" t="str">
            <v>Negotiation new lease-existing premises</v>
          </cell>
          <cell r="G519">
            <v>-10267.74</v>
          </cell>
          <cell r="I519">
            <v>148724.04999999999</v>
          </cell>
          <cell r="K519">
            <v>-158991.79</v>
          </cell>
          <cell r="M519">
            <v>-106.9</v>
          </cell>
        </row>
        <row r="520">
          <cell r="A520">
            <v>5210962</v>
          </cell>
          <cell r="D520" t="str">
            <v>Negotiation of new lease-precommitmnt l</v>
          </cell>
          <cell r="G520">
            <v>10440</v>
          </cell>
          <cell r="I520">
            <v>119490.45</v>
          </cell>
          <cell r="K520">
            <v>-109050.45</v>
          </cell>
          <cell r="M520">
            <v>-91.3</v>
          </cell>
        </row>
        <row r="521">
          <cell r="A521">
            <v>5210963</v>
          </cell>
          <cell r="D521" t="str">
            <v>Property lease renewal</v>
          </cell>
          <cell r="G521">
            <v>1537.5</v>
          </cell>
          <cell r="I521">
            <v>0</v>
          </cell>
          <cell r="K521">
            <v>1537.5</v>
          </cell>
        </row>
        <row r="522">
          <cell r="A522">
            <v>5210964</v>
          </cell>
          <cell r="D522" t="str">
            <v>Rent reviews to market</v>
          </cell>
          <cell r="G522">
            <v>869.96</v>
          </cell>
          <cell r="I522">
            <v>50790.64</v>
          </cell>
          <cell r="K522">
            <v>-49920.68</v>
          </cell>
          <cell r="M522">
            <v>-98.3</v>
          </cell>
        </row>
        <row r="523">
          <cell r="G523">
            <v>2583789.08</v>
          </cell>
          <cell r="I523">
            <v>5531006.2999999998</v>
          </cell>
          <cell r="K523">
            <v>-2947217.22</v>
          </cell>
          <cell r="M523">
            <v>-53.3</v>
          </cell>
          <cell r="N523" t="str">
            <v>*6*</v>
          </cell>
        </row>
        <row r="524">
          <cell r="G524">
            <v>3414066.15</v>
          </cell>
          <cell r="I524">
            <v>6581892.3499999996</v>
          </cell>
          <cell r="K524">
            <v>-3167826.2</v>
          </cell>
          <cell r="M524">
            <v>-48.1</v>
          </cell>
          <cell r="N524" t="str">
            <v>*5*</v>
          </cell>
        </row>
        <row r="525">
          <cell r="A525">
            <v>5211300</v>
          </cell>
          <cell r="D525" t="str">
            <v>ATO PHI rebate administration</v>
          </cell>
          <cell r="G525">
            <v>579597.47</v>
          </cell>
          <cell r="I525">
            <v>1012903.36</v>
          </cell>
          <cell r="K525">
            <v>-433305.89</v>
          </cell>
          <cell r="M525">
            <v>-42.8</v>
          </cell>
        </row>
        <row r="526">
          <cell r="G526">
            <v>579597.47</v>
          </cell>
          <cell r="I526">
            <v>1012903.36</v>
          </cell>
          <cell r="K526">
            <v>-433305.89</v>
          </cell>
          <cell r="M526">
            <v>-42.8</v>
          </cell>
          <cell r="N526" t="str">
            <v>*5*</v>
          </cell>
        </row>
        <row r="527">
          <cell r="A527">
            <v>5211304</v>
          </cell>
          <cell r="D527" t="str">
            <v>HIC Appropriation Transfer</v>
          </cell>
          <cell r="G527">
            <v>0</v>
          </cell>
          <cell r="I527">
            <v>486883585</v>
          </cell>
          <cell r="K527">
            <v>-486883585</v>
          </cell>
          <cell r="M527">
            <v>-100</v>
          </cell>
        </row>
        <row r="528">
          <cell r="A528">
            <v>5211305</v>
          </cell>
          <cell r="D528" t="str">
            <v>HIC OPA Allocation</v>
          </cell>
          <cell r="G528">
            <v>0</v>
          </cell>
          <cell r="I528">
            <v>-486883585.51999998</v>
          </cell>
          <cell r="K528">
            <v>486883585.51999998</v>
          </cell>
          <cell r="M528">
            <v>100</v>
          </cell>
        </row>
        <row r="529">
          <cell r="A529">
            <v>5211310</v>
          </cell>
          <cell r="D529" t="str">
            <v>HIC 30% PHI Rebate</v>
          </cell>
          <cell r="G529">
            <v>0</v>
          </cell>
          <cell r="I529">
            <v>2077083.36</v>
          </cell>
          <cell r="K529">
            <v>-2077083.36</v>
          </cell>
          <cell r="M529">
            <v>-100</v>
          </cell>
        </row>
        <row r="530">
          <cell r="A530">
            <v>5211311</v>
          </cell>
          <cell r="D530" t="str">
            <v>HIC PBS Risks</v>
          </cell>
          <cell r="G530">
            <v>0</v>
          </cell>
          <cell r="I530">
            <v>2816000</v>
          </cell>
          <cell r="K530">
            <v>-2816000</v>
          </cell>
          <cell r="M530">
            <v>-100</v>
          </cell>
        </row>
        <row r="531">
          <cell r="A531">
            <v>5211312</v>
          </cell>
          <cell r="D531" t="str">
            <v>HIC PBS Doctor Shopping</v>
          </cell>
          <cell r="G531">
            <v>0</v>
          </cell>
          <cell r="I531">
            <v>1034000</v>
          </cell>
          <cell r="K531">
            <v>-1034000</v>
          </cell>
          <cell r="M531">
            <v>-100</v>
          </cell>
        </row>
        <row r="532">
          <cell r="A532">
            <v>5211313</v>
          </cell>
          <cell r="D532" t="str">
            <v>HIC PBS Restrictions</v>
          </cell>
          <cell r="G532">
            <v>0</v>
          </cell>
          <cell r="I532">
            <v>5082200</v>
          </cell>
          <cell r="K532">
            <v>-5082200</v>
          </cell>
          <cell r="M532">
            <v>-100</v>
          </cell>
        </row>
        <row r="533">
          <cell r="A533">
            <v>5211314</v>
          </cell>
          <cell r="D533" t="str">
            <v>HIC PBS Authorities</v>
          </cell>
          <cell r="G533">
            <v>0</v>
          </cell>
          <cell r="I533">
            <v>3202350</v>
          </cell>
          <cell r="K533">
            <v>-3202350</v>
          </cell>
          <cell r="M533">
            <v>-100</v>
          </cell>
        </row>
        <row r="534">
          <cell r="A534">
            <v>5211315</v>
          </cell>
          <cell r="D534" t="str">
            <v>HIC PBS Public Key Infrastructure</v>
          </cell>
          <cell r="G534">
            <v>0</v>
          </cell>
          <cell r="I534">
            <v>5027500</v>
          </cell>
          <cell r="K534">
            <v>-5027500</v>
          </cell>
          <cell r="M534">
            <v>-100</v>
          </cell>
        </row>
        <row r="535">
          <cell r="A535">
            <v>5211320</v>
          </cell>
          <cell r="D535" t="str">
            <v>HIC PBS Overseas Drug Diversions</v>
          </cell>
          <cell r="G535">
            <v>0</v>
          </cell>
          <cell r="I535">
            <v>5499999.96</v>
          </cell>
          <cell r="K535">
            <v>-5499999.96</v>
          </cell>
          <cell r="M535">
            <v>-100</v>
          </cell>
        </row>
        <row r="536">
          <cell r="A536">
            <v>5211322</v>
          </cell>
          <cell r="D536" t="str">
            <v>HIC PBS - Scripts</v>
          </cell>
          <cell r="G536">
            <v>0</v>
          </cell>
          <cell r="I536">
            <v>47359951.420000002</v>
          </cell>
          <cell r="K536">
            <v>-47359951.420000002</v>
          </cell>
          <cell r="M536">
            <v>-100</v>
          </cell>
        </row>
        <row r="537">
          <cell r="A537">
            <v>5211324</v>
          </cell>
          <cell r="D537" t="str">
            <v>HIC Community pharmacy agreement</v>
          </cell>
          <cell r="G537">
            <v>0</v>
          </cell>
          <cell r="I537">
            <v>1138687.75</v>
          </cell>
          <cell r="K537">
            <v>-1138687.75</v>
          </cell>
          <cell r="M537">
            <v>-100</v>
          </cell>
        </row>
        <row r="538">
          <cell r="A538">
            <v>5211325</v>
          </cell>
          <cell r="D538" t="str">
            <v>HIC Herceptin administration</v>
          </cell>
          <cell r="G538">
            <v>0</v>
          </cell>
          <cell r="I538">
            <v>471999.99</v>
          </cell>
          <cell r="K538">
            <v>-471999.99</v>
          </cell>
          <cell r="M538">
            <v>-100</v>
          </cell>
        </row>
        <row r="539">
          <cell r="A539">
            <v>5211326</v>
          </cell>
          <cell r="D539" t="str">
            <v>HIC PBS - Public Hospital Reform</v>
          </cell>
          <cell r="G539">
            <v>0</v>
          </cell>
          <cell r="I539">
            <v>-3861.09</v>
          </cell>
          <cell r="K539">
            <v>3861.09</v>
          </cell>
          <cell r="M539">
            <v>100</v>
          </cell>
        </row>
        <row r="540">
          <cell r="A540">
            <v>5211327</v>
          </cell>
          <cell r="D540" t="str">
            <v>HIC Lipid-lowering drugs project</v>
          </cell>
          <cell r="G540">
            <v>0</v>
          </cell>
          <cell r="I540">
            <v>7961000</v>
          </cell>
          <cell r="K540">
            <v>-7961000</v>
          </cell>
          <cell r="M540">
            <v>-100</v>
          </cell>
        </row>
        <row r="541">
          <cell r="A541">
            <v>5211328</v>
          </cell>
          <cell r="D541" t="str">
            <v>HIC Glivec administration</v>
          </cell>
          <cell r="G541">
            <v>0</v>
          </cell>
          <cell r="I541">
            <v>1331000</v>
          </cell>
          <cell r="K541">
            <v>-1331000</v>
          </cell>
          <cell r="M541">
            <v>-100</v>
          </cell>
        </row>
        <row r="542">
          <cell r="A542">
            <v>5211332</v>
          </cell>
          <cell r="D542" t="str">
            <v>HIC MBS Benefits/Fax/Easyclaim</v>
          </cell>
          <cell r="G542">
            <v>0</v>
          </cell>
          <cell r="I542">
            <v>302410220.06</v>
          </cell>
          <cell r="K542">
            <v>-302410220.06</v>
          </cell>
          <cell r="M542">
            <v>-100</v>
          </cell>
        </row>
        <row r="543">
          <cell r="A543">
            <v>5211340</v>
          </cell>
          <cell r="D543" t="str">
            <v>HIC Aust Childhood Immun Register (ACIR</v>
          </cell>
          <cell r="G543">
            <v>0</v>
          </cell>
          <cell r="I543">
            <v>8778920.7200000007</v>
          </cell>
          <cell r="K543">
            <v>-8778920.7200000007</v>
          </cell>
          <cell r="M543">
            <v>-100</v>
          </cell>
        </row>
        <row r="544">
          <cell r="A544">
            <v>5211350</v>
          </cell>
          <cell r="D544" t="str">
            <v>HIC Office of Hearing Services (OHS)</v>
          </cell>
          <cell r="G544">
            <v>0</v>
          </cell>
          <cell r="I544">
            <v>514317.25</v>
          </cell>
          <cell r="K544">
            <v>-514317.25</v>
          </cell>
          <cell r="M544">
            <v>-100</v>
          </cell>
        </row>
        <row r="545">
          <cell r="A545">
            <v>5211361</v>
          </cell>
          <cell r="D545" t="str">
            <v>HIC HOSCA</v>
          </cell>
          <cell r="G545">
            <v>0</v>
          </cell>
          <cell r="I545">
            <v>12709048.800000001</v>
          </cell>
          <cell r="K545">
            <v>-12709048.800000001</v>
          </cell>
          <cell r="M545">
            <v>-100</v>
          </cell>
        </row>
        <row r="546">
          <cell r="A546">
            <v>5211371</v>
          </cell>
          <cell r="D546" t="str">
            <v>HIC GPII Payments/SIP</v>
          </cell>
          <cell r="G546">
            <v>0</v>
          </cell>
          <cell r="I546">
            <v>3999999.71</v>
          </cell>
          <cell r="K546">
            <v>-3999999.71</v>
          </cell>
          <cell r="M546">
            <v>-100</v>
          </cell>
        </row>
        <row r="547">
          <cell r="A547">
            <v>5211372</v>
          </cell>
          <cell r="D547" t="str">
            <v>HIC PIP Assessments/Payments</v>
          </cell>
          <cell r="G547">
            <v>0</v>
          </cell>
          <cell r="I547">
            <v>2338872.3199999998</v>
          </cell>
          <cell r="K547">
            <v>-2338872.3199999998</v>
          </cell>
          <cell r="M547">
            <v>-100</v>
          </cell>
        </row>
        <row r="548">
          <cell r="A548">
            <v>5211390</v>
          </cell>
          <cell r="D548" t="str">
            <v>HIC Vietnam Veterans Children's Supp Pr</v>
          </cell>
          <cell r="G548">
            <v>0</v>
          </cell>
          <cell r="I548">
            <v>150000</v>
          </cell>
          <cell r="K548">
            <v>-150000</v>
          </cell>
          <cell r="M548">
            <v>-100</v>
          </cell>
        </row>
        <row r="549">
          <cell r="A549">
            <v>5211395</v>
          </cell>
          <cell r="D549" t="str">
            <v>HIC Rural Retention Program (RRP)</v>
          </cell>
          <cell r="G549">
            <v>0</v>
          </cell>
          <cell r="I549">
            <v>178000.22</v>
          </cell>
          <cell r="K549">
            <v>-178000.22</v>
          </cell>
          <cell r="M549">
            <v>-100</v>
          </cell>
        </row>
        <row r="550">
          <cell r="A550">
            <v>5211396</v>
          </cell>
          <cell r="D550" t="str">
            <v>HIC Organ donor register administration</v>
          </cell>
          <cell r="G550">
            <v>1.59</v>
          </cell>
          <cell r="I550">
            <v>435975.89</v>
          </cell>
          <cell r="K550">
            <v>-435974.3</v>
          </cell>
          <cell r="M550">
            <v>-100</v>
          </cell>
        </row>
        <row r="551">
          <cell r="A551">
            <v>5211397</v>
          </cell>
          <cell r="D551" t="str">
            <v>CCT web HIC system development &amp; mainte</v>
          </cell>
          <cell r="G551">
            <v>0</v>
          </cell>
          <cell r="I551">
            <v>241300</v>
          </cell>
          <cell r="K551">
            <v>-241300</v>
          </cell>
          <cell r="M551">
            <v>-100</v>
          </cell>
        </row>
        <row r="552">
          <cell r="A552">
            <v>5211398</v>
          </cell>
          <cell r="D552" t="str">
            <v>GP Registrars Rural Incentive Pay Schem</v>
          </cell>
          <cell r="G552">
            <v>0</v>
          </cell>
          <cell r="I552">
            <v>185191.98</v>
          </cell>
          <cell r="K552">
            <v>-185191.98</v>
          </cell>
          <cell r="M552">
            <v>-100</v>
          </cell>
        </row>
        <row r="553">
          <cell r="A553">
            <v>5211399</v>
          </cell>
          <cell r="D553" t="str">
            <v>Higher Education Contribution Scheme (H</v>
          </cell>
          <cell r="G553">
            <v>0</v>
          </cell>
          <cell r="I553">
            <v>185032.98</v>
          </cell>
          <cell r="K553">
            <v>-185032.98</v>
          </cell>
          <cell r="M553">
            <v>-100</v>
          </cell>
        </row>
        <row r="554">
          <cell r="A554">
            <v>5211402</v>
          </cell>
          <cell r="D554" t="str">
            <v>HIC BaliMed</v>
          </cell>
          <cell r="G554">
            <v>0</v>
          </cell>
          <cell r="I554">
            <v>792000</v>
          </cell>
          <cell r="K554">
            <v>-792000</v>
          </cell>
          <cell r="M554">
            <v>-100</v>
          </cell>
        </row>
        <row r="555">
          <cell r="A555">
            <v>5211403</v>
          </cell>
          <cell r="D555" t="str">
            <v>HIC Addtnl Funding for HIC-Snr Minister</v>
          </cell>
          <cell r="G555">
            <v>0</v>
          </cell>
          <cell r="I555">
            <v>36837000</v>
          </cell>
          <cell r="K555">
            <v>-36837000</v>
          </cell>
          <cell r="M555">
            <v>-100</v>
          </cell>
        </row>
        <row r="556">
          <cell r="A556">
            <v>5211404</v>
          </cell>
          <cell r="D556" t="str">
            <v>HIC Medical Indemnity Insurance</v>
          </cell>
          <cell r="G556">
            <v>0</v>
          </cell>
          <cell r="I556">
            <v>9011000</v>
          </cell>
          <cell r="K556">
            <v>-9011000</v>
          </cell>
          <cell r="M556">
            <v>-100</v>
          </cell>
        </row>
        <row r="557">
          <cell r="A557">
            <v>5211405</v>
          </cell>
          <cell r="D557" t="str">
            <v>GP Rebates</v>
          </cell>
          <cell r="G557">
            <v>0</v>
          </cell>
          <cell r="I557">
            <v>1759550.47</v>
          </cell>
          <cell r="K557">
            <v>-1759550.47</v>
          </cell>
          <cell r="M557">
            <v>-100</v>
          </cell>
        </row>
        <row r="558">
          <cell r="A558">
            <v>5211461</v>
          </cell>
          <cell r="D558" t="str">
            <v>HIC Etanercept Administration</v>
          </cell>
          <cell r="G558">
            <v>0</v>
          </cell>
          <cell r="I558">
            <v>3984000</v>
          </cell>
          <cell r="K558">
            <v>-3984000</v>
          </cell>
          <cell r="M558">
            <v>-100</v>
          </cell>
        </row>
        <row r="559">
          <cell r="A559">
            <v>5211462</v>
          </cell>
          <cell r="D559" t="str">
            <v>HIC Infliximab Administration</v>
          </cell>
          <cell r="G559">
            <v>0</v>
          </cell>
          <cell r="I559">
            <v>1572000</v>
          </cell>
          <cell r="K559">
            <v>-1572000</v>
          </cell>
          <cell r="M559">
            <v>-100</v>
          </cell>
        </row>
        <row r="560">
          <cell r="A560">
            <v>5211463</v>
          </cell>
          <cell r="D560" t="str">
            <v>HIC Singulair Administration</v>
          </cell>
          <cell r="G560">
            <v>0</v>
          </cell>
          <cell r="I560">
            <v>1167000</v>
          </cell>
          <cell r="K560">
            <v>-1167000</v>
          </cell>
          <cell r="M560">
            <v>-100</v>
          </cell>
        </row>
        <row r="561">
          <cell r="A561">
            <v>5211464</v>
          </cell>
          <cell r="D561" t="str">
            <v>HIC Spiriva Administration</v>
          </cell>
          <cell r="G561">
            <v>0</v>
          </cell>
          <cell r="I561">
            <v>96000</v>
          </cell>
          <cell r="K561">
            <v>-96000</v>
          </cell>
          <cell r="M561">
            <v>-100</v>
          </cell>
        </row>
        <row r="562">
          <cell r="A562">
            <v>5211465</v>
          </cell>
          <cell r="D562" t="str">
            <v>HIC PBS Concessional Entitlement Valida</v>
          </cell>
          <cell r="G562">
            <v>0</v>
          </cell>
          <cell r="I562">
            <v>6550000</v>
          </cell>
          <cell r="K562">
            <v>-6550000</v>
          </cell>
          <cell r="M562">
            <v>-100</v>
          </cell>
        </row>
        <row r="563">
          <cell r="A563">
            <v>5211466</v>
          </cell>
          <cell r="D563" t="str">
            <v>HIC GP Training</v>
          </cell>
          <cell r="G563">
            <v>0</v>
          </cell>
          <cell r="I563">
            <v>142000</v>
          </cell>
          <cell r="K563">
            <v>-142000</v>
          </cell>
          <cell r="M563">
            <v>-100</v>
          </cell>
        </row>
        <row r="564">
          <cell r="A564">
            <v>5211467</v>
          </cell>
          <cell r="D564" t="str">
            <v>HIC More Nurses</v>
          </cell>
          <cell r="G564">
            <v>0</v>
          </cell>
          <cell r="I564">
            <v>100000</v>
          </cell>
          <cell r="K564">
            <v>-100000</v>
          </cell>
          <cell r="M564">
            <v>-100</v>
          </cell>
        </row>
        <row r="565">
          <cell r="A565">
            <v>5211468</v>
          </cell>
          <cell r="D565" t="str">
            <v>HIC GP Takeup of HIC Online</v>
          </cell>
          <cell r="G565">
            <v>0</v>
          </cell>
          <cell r="I565">
            <v>1453000</v>
          </cell>
          <cell r="K565">
            <v>-1453000</v>
          </cell>
          <cell r="M565">
            <v>-100</v>
          </cell>
        </row>
        <row r="566">
          <cell r="A566">
            <v>5211469</v>
          </cell>
          <cell r="D566" t="str">
            <v>HIC New PHI Safety Net</v>
          </cell>
          <cell r="G566">
            <v>0</v>
          </cell>
          <cell r="I566">
            <v>6450000</v>
          </cell>
          <cell r="K566">
            <v>-6450000</v>
          </cell>
          <cell r="M566">
            <v>-100</v>
          </cell>
        </row>
        <row r="567">
          <cell r="A567">
            <v>5211470</v>
          </cell>
          <cell r="D567" t="str">
            <v>HIC Out of Hospital MBS Serv Through PH</v>
          </cell>
          <cell r="G567">
            <v>0</v>
          </cell>
          <cell r="I567">
            <v>627077</v>
          </cell>
          <cell r="K567">
            <v>-627077</v>
          </cell>
          <cell r="M567">
            <v>-100</v>
          </cell>
        </row>
        <row r="568">
          <cell r="A568">
            <v>5211471</v>
          </cell>
          <cell r="D568" t="str">
            <v>HIC Encourage Takeup of HIC Online</v>
          </cell>
          <cell r="G568">
            <v>0</v>
          </cell>
          <cell r="I568">
            <v>256000</v>
          </cell>
          <cell r="K568">
            <v>-256000</v>
          </cell>
          <cell r="M568">
            <v>-100</v>
          </cell>
        </row>
        <row r="569">
          <cell r="A569">
            <v>5211472</v>
          </cell>
          <cell r="D569" t="str">
            <v>HIC No Gaps for Concessional Patients</v>
          </cell>
          <cell r="G569">
            <v>0</v>
          </cell>
          <cell r="I569">
            <v>250000</v>
          </cell>
          <cell r="K569">
            <v>-250000</v>
          </cell>
          <cell r="M569">
            <v>-100</v>
          </cell>
        </row>
        <row r="570">
          <cell r="A570">
            <v>5211473</v>
          </cell>
          <cell r="D570" t="str">
            <v>HIC New Safety Net for Out of Hosp MBS</v>
          </cell>
          <cell r="G570">
            <v>0</v>
          </cell>
          <cell r="I570">
            <v>22593000</v>
          </cell>
          <cell r="K570">
            <v>-22593000</v>
          </cell>
          <cell r="M570">
            <v>-100</v>
          </cell>
        </row>
        <row r="571">
          <cell r="A571">
            <v>5211474</v>
          </cell>
          <cell r="D571" t="str">
            <v>HIC Conc Patient Services-Additional $5</v>
          </cell>
          <cell r="G571">
            <v>0</v>
          </cell>
          <cell r="I571">
            <v>11632000</v>
          </cell>
          <cell r="K571">
            <v>-11632000</v>
          </cell>
          <cell r="M571">
            <v>-100</v>
          </cell>
        </row>
        <row r="572">
          <cell r="G572">
            <v>1.59</v>
          </cell>
          <cell r="I572">
            <v>520396418.26999998</v>
          </cell>
          <cell r="K572">
            <v>-520396416.68000001</v>
          </cell>
          <cell r="M572">
            <v>-100</v>
          </cell>
          <cell r="N572" t="str">
            <v>*5*</v>
          </cell>
        </row>
        <row r="573">
          <cell r="A573">
            <v>5211030</v>
          </cell>
          <cell r="D573" t="str">
            <v>Bulk airfares-non departmental officer</v>
          </cell>
          <cell r="G573">
            <v>8330.7099999999991</v>
          </cell>
          <cell r="I573">
            <v>8688.98</v>
          </cell>
          <cell r="K573">
            <v>-358.27</v>
          </cell>
          <cell r="M573">
            <v>-4.0999999999999996</v>
          </cell>
        </row>
        <row r="574">
          <cell r="A574">
            <v>5211031</v>
          </cell>
          <cell r="D574" t="str">
            <v>Bulk airfares-departmental officer trav</v>
          </cell>
          <cell r="G574">
            <v>2306258.9</v>
          </cell>
          <cell r="I574">
            <v>5510654.0199999996</v>
          </cell>
          <cell r="K574">
            <v>-3204395.12</v>
          </cell>
          <cell r="M574">
            <v>-58.1</v>
          </cell>
        </row>
        <row r="575">
          <cell r="A575">
            <v>5211032</v>
          </cell>
          <cell r="D575" t="str">
            <v>Fares other</v>
          </cell>
          <cell r="G575">
            <v>60178.45</v>
          </cell>
          <cell r="I575">
            <v>171196.17</v>
          </cell>
          <cell r="K575">
            <v>-111017.72</v>
          </cell>
          <cell r="M575">
            <v>-64.8</v>
          </cell>
        </row>
        <row r="576">
          <cell r="A576">
            <v>5211034</v>
          </cell>
          <cell r="D576" t="str">
            <v>Travel allowance</v>
          </cell>
          <cell r="G576">
            <v>612672.78</v>
          </cell>
          <cell r="I576">
            <v>2008599.46</v>
          </cell>
          <cell r="K576">
            <v>-1395926.68</v>
          </cell>
          <cell r="M576">
            <v>-69.5</v>
          </cell>
        </row>
        <row r="577">
          <cell r="A577">
            <v>5211035</v>
          </cell>
          <cell r="D577" t="str">
            <v>Part-day travel allowance</v>
          </cell>
          <cell r="G577">
            <v>56729</v>
          </cell>
          <cell r="I577">
            <v>123002.12</v>
          </cell>
          <cell r="K577">
            <v>-66273.119999999995</v>
          </cell>
          <cell r="M577">
            <v>-53.9</v>
          </cell>
        </row>
        <row r="578">
          <cell r="A578">
            <v>5211036</v>
          </cell>
          <cell r="D578" t="str">
            <v>Review of travel allowance</v>
          </cell>
          <cell r="G578">
            <v>0</v>
          </cell>
          <cell r="I578">
            <v>2375</v>
          </cell>
          <cell r="K578">
            <v>-2375</v>
          </cell>
          <cell r="M578">
            <v>-100</v>
          </cell>
        </row>
        <row r="579">
          <cell r="A579">
            <v>5211037</v>
          </cell>
          <cell r="D579" t="str">
            <v>Private vehicle allowances</v>
          </cell>
          <cell r="G579">
            <v>23671.53</v>
          </cell>
          <cell r="I579">
            <v>71362.22</v>
          </cell>
          <cell r="K579">
            <v>-47690.69</v>
          </cell>
          <cell r="M579">
            <v>-66.8</v>
          </cell>
        </row>
        <row r="580">
          <cell r="A580">
            <v>5211038</v>
          </cell>
          <cell r="D580" t="str">
            <v>Taxi fares</v>
          </cell>
          <cell r="G580">
            <v>557099.11</v>
          </cell>
          <cell r="I580">
            <v>975144.6</v>
          </cell>
          <cell r="K580">
            <v>-418045.49</v>
          </cell>
          <cell r="M580">
            <v>-42.9</v>
          </cell>
        </row>
        <row r="581">
          <cell r="A581">
            <v>5211039</v>
          </cell>
          <cell r="D581" t="str">
            <v>Lounge membership</v>
          </cell>
          <cell r="G581">
            <v>6998.11</v>
          </cell>
          <cell r="I581">
            <v>15095.07</v>
          </cell>
          <cell r="K581">
            <v>-8096.96</v>
          </cell>
          <cell r="M581">
            <v>-53.6</v>
          </cell>
        </row>
        <row r="582">
          <cell r="A582">
            <v>5211041</v>
          </cell>
          <cell r="D582" t="str">
            <v>Family care arrangements for travel</v>
          </cell>
          <cell r="G582">
            <v>6991.55</v>
          </cell>
          <cell r="I582">
            <v>2168.5</v>
          </cell>
          <cell r="K582">
            <v>4823.05</v>
          </cell>
          <cell r="M582">
            <v>222.4</v>
          </cell>
        </row>
        <row r="583">
          <cell r="A583">
            <v>5211042</v>
          </cell>
          <cell r="D583" t="str">
            <v>Accommodation - Reservations Provider</v>
          </cell>
          <cell r="G583">
            <v>417200.39</v>
          </cell>
          <cell r="I583">
            <v>263894.53999999998</v>
          </cell>
          <cell r="K583">
            <v>153305.85</v>
          </cell>
          <cell r="M583">
            <v>58.1</v>
          </cell>
        </row>
        <row r="584">
          <cell r="A584">
            <v>5211043</v>
          </cell>
          <cell r="D584" t="str">
            <v>Accommodation Allowance - Non Commercia</v>
          </cell>
          <cell r="G584">
            <v>36771.96</v>
          </cell>
          <cell r="I584">
            <v>39273.870000000003</v>
          </cell>
          <cell r="K584">
            <v>-2501.91</v>
          </cell>
          <cell r="M584">
            <v>-6.4</v>
          </cell>
        </row>
        <row r="585">
          <cell r="G585">
            <v>4092902.49</v>
          </cell>
          <cell r="I585">
            <v>9191454.5500000007</v>
          </cell>
          <cell r="K585">
            <v>-5098552.0599999996</v>
          </cell>
          <cell r="M585">
            <v>-55.5</v>
          </cell>
          <cell r="N585" t="str">
            <v>*6*</v>
          </cell>
        </row>
        <row r="586">
          <cell r="A586">
            <v>5211021</v>
          </cell>
          <cell r="D586" t="str">
            <v>Overseas non-departmental officer trave</v>
          </cell>
          <cell r="G586">
            <v>2153.27</v>
          </cell>
          <cell r="I586">
            <v>11285.7</v>
          </cell>
          <cell r="K586">
            <v>-9132.43</v>
          </cell>
          <cell r="M586">
            <v>-80.900000000000006</v>
          </cell>
        </row>
        <row r="587">
          <cell r="A587">
            <v>5211022</v>
          </cell>
          <cell r="D587" t="str">
            <v>Oversea departmental officer travel</v>
          </cell>
          <cell r="G587">
            <v>115201.35</v>
          </cell>
          <cell r="I587">
            <v>290636.65999999997</v>
          </cell>
          <cell r="K587">
            <v>-175435.31</v>
          </cell>
          <cell r="M587">
            <v>-60.4</v>
          </cell>
        </row>
        <row r="588">
          <cell r="A588">
            <v>5211024</v>
          </cell>
          <cell r="D588" t="str">
            <v>Overseas departmental officer travel fa</v>
          </cell>
          <cell r="G588">
            <v>325585.59999999998</v>
          </cell>
          <cell r="I588">
            <v>644192.38</v>
          </cell>
          <cell r="K588">
            <v>-318606.78000000003</v>
          </cell>
          <cell r="M588">
            <v>-49.5</v>
          </cell>
        </row>
        <row r="589">
          <cell r="G589">
            <v>442940.22</v>
          </cell>
          <cell r="I589">
            <v>946114.74</v>
          </cell>
          <cell r="K589">
            <v>-503174.52</v>
          </cell>
          <cell r="M589">
            <v>-53.2</v>
          </cell>
          <cell r="N589" t="str">
            <v>*6*</v>
          </cell>
        </row>
        <row r="590">
          <cell r="A590">
            <v>5211011</v>
          </cell>
          <cell r="D590" t="str">
            <v>Motor vehicles - incidental expenses</v>
          </cell>
          <cell r="G590">
            <v>36640.03</v>
          </cell>
          <cell r="I590">
            <v>129835.16</v>
          </cell>
          <cell r="K590">
            <v>-93195.13</v>
          </cell>
          <cell r="M590">
            <v>-71.8</v>
          </cell>
        </row>
        <row r="591">
          <cell r="A591">
            <v>5211012</v>
          </cell>
          <cell r="D591" t="str">
            <v>Motor vehicles - parking</v>
          </cell>
          <cell r="G591">
            <v>16173.39</v>
          </cell>
          <cell r="I591">
            <v>25481.54</v>
          </cell>
          <cell r="K591">
            <v>-9308.15</v>
          </cell>
          <cell r="M591">
            <v>-36.5</v>
          </cell>
        </row>
        <row r="592">
          <cell r="G592">
            <v>52813.42</v>
          </cell>
          <cell r="I592">
            <v>155316.70000000001</v>
          </cell>
          <cell r="K592">
            <v>-102503.28</v>
          </cell>
          <cell r="M592">
            <v>-66</v>
          </cell>
          <cell r="N592" t="str">
            <v>*6*</v>
          </cell>
        </row>
        <row r="593">
          <cell r="G593">
            <v>4588656.13</v>
          </cell>
          <cell r="I593">
            <v>10292885.99</v>
          </cell>
          <cell r="K593">
            <v>-5704229.8600000003</v>
          </cell>
          <cell r="M593">
            <v>-55.4</v>
          </cell>
          <cell r="N593" t="str">
            <v>*5*</v>
          </cell>
        </row>
        <row r="594">
          <cell r="G594">
            <v>40446947.020000003</v>
          </cell>
          <cell r="I594">
            <v>645441602.72000003</v>
          </cell>
          <cell r="K594">
            <v>-604994655.70000005</v>
          </cell>
          <cell r="M594">
            <v>-93.7</v>
          </cell>
          <cell r="N594" t="str">
            <v>*4*</v>
          </cell>
        </row>
        <row r="595">
          <cell r="A595">
            <v>5210940</v>
          </cell>
          <cell r="D595" t="str">
            <v>Property rental leases</v>
          </cell>
          <cell r="G595">
            <v>9198971.0999999996</v>
          </cell>
          <cell r="I595">
            <v>18365851.440000001</v>
          </cell>
          <cell r="K595">
            <v>-9166880.3399999999</v>
          </cell>
          <cell r="M595">
            <v>-49.9</v>
          </cell>
        </row>
        <row r="596">
          <cell r="A596">
            <v>5211850</v>
          </cell>
          <cell r="D596" t="str">
            <v>IBM Services under Contract</v>
          </cell>
          <cell r="G596">
            <v>14510599.939999999</v>
          </cell>
          <cell r="I596">
            <v>24788428.649999999</v>
          </cell>
          <cell r="K596">
            <v>-10277828.710000001</v>
          </cell>
          <cell r="M596">
            <v>-41.5</v>
          </cell>
        </row>
        <row r="597">
          <cell r="A597">
            <v>5211855</v>
          </cell>
          <cell r="D597" t="str">
            <v>IBM Services NOT under Contract</v>
          </cell>
          <cell r="G597">
            <v>1255819.5</v>
          </cell>
          <cell r="I597">
            <v>121930.99</v>
          </cell>
          <cell r="K597">
            <v>1133888.51</v>
          </cell>
          <cell r="M597">
            <v>929.9</v>
          </cell>
        </row>
        <row r="598">
          <cell r="A598">
            <v>5211856</v>
          </cell>
          <cell r="D598" t="str">
            <v>Service credit from IBMGSA IT contract</v>
          </cell>
          <cell r="G598">
            <v>-777.93</v>
          </cell>
          <cell r="I598">
            <v>0</v>
          </cell>
          <cell r="K598">
            <v>-777.93</v>
          </cell>
        </row>
        <row r="599">
          <cell r="A599">
            <v>5211858</v>
          </cell>
          <cell r="D599" t="str">
            <v>Related entity IBM svcs under contract</v>
          </cell>
          <cell r="G599">
            <v>16213.02</v>
          </cell>
          <cell r="I599">
            <v>25969.34</v>
          </cell>
          <cell r="K599">
            <v>-9756.32</v>
          </cell>
          <cell r="M599">
            <v>-37.6</v>
          </cell>
        </row>
        <row r="600">
          <cell r="A600">
            <v>5221100</v>
          </cell>
          <cell r="D600" t="str">
            <v>Office equipment leases &amp; rental</v>
          </cell>
          <cell r="G600">
            <v>226118.96</v>
          </cell>
          <cell r="I600">
            <v>516141.45</v>
          </cell>
          <cell r="K600">
            <v>-290022.49</v>
          </cell>
          <cell r="M600">
            <v>-56.2</v>
          </cell>
        </row>
        <row r="601">
          <cell r="A601">
            <v>5221200</v>
          </cell>
          <cell r="D601" t="str">
            <v>Photocopier hire, lease or rental</v>
          </cell>
          <cell r="G601">
            <v>272471.86</v>
          </cell>
          <cell r="I601">
            <v>414513.56</v>
          </cell>
          <cell r="K601">
            <v>-142041.70000000001</v>
          </cell>
          <cell r="M601">
            <v>-34.299999999999997</v>
          </cell>
        </row>
        <row r="602">
          <cell r="A602">
            <v>5222100</v>
          </cell>
          <cell r="D602" t="str">
            <v>Car parking space leases/rental</v>
          </cell>
          <cell r="G602">
            <v>0</v>
          </cell>
          <cell r="I602">
            <v>18890.95</v>
          </cell>
          <cell r="K602">
            <v>-18890.95</v>
          </cell>
          <cell r="M602">
            <v>-100</v>
          </cell>
        </row>
        <row r="603">
          <cell r="A603">
            <v>5222110</v>
          </cell>
          <cell r="D603" t="str">
            <v>Planning for Property Leases</v>
          </cell>
          <cell r="G603">
            <v>3181.82</v>
          </cell>
          <cell r="I603">
            <v>73861.36</v>
          </cell>
          <cell r="K603">
            <v>-70679.539999999994</v>
          </cell>
          <cell r="M603">
            <v>-95.7</v>
          </cell>
        </row>
        <row r="604">
          <cell r="A604">
            <v>5222200</v>
          </cell>
          <cell r="D604" t="str">
            <v>Lease incentive received</v>
          </cell>
          <cell r="G604">
            <v>-315288.18</v>
          </cell>
          <cell r="I604">
            <v>-773967.85</v>
          </cell>
          <cell r="K604">
            <v>458679.67</v>
          </cell>
          <cell r="M604">
            <v>59.3</v>
          </cell>
        </row>
        <row r="605">
          <cell r="A605">
            <v>5222510</v>
          </cell>
          <cell r="D605" t="str">
            <v>Hire of motor vehicles (short term)</v>
          </cell>
          <cell r="G605">
            <v>143184.71</v>
          </cell>
          <cell r="I605">
            <v>189346.27</v>
          </cell>
          <cell r="K605">
            <v>-46161.56</v>
          </cell>
          <cell r="M605">
            <v>-24.4</v>
          </cell>
        </row>
        <row r="606">
          <cell r="A606">
            <v>5222520</v>
          </cell>
          <cell r="D606" t="str">
            <v>Motor Vehicles - SES fixed costs</v>
          </cell>
          <cell r="G606">
            <v>173080.38</v>
          </cell>
          <cell r="I606">
            <v>402463.13</v>
          </cell>
          <cell r="K606">
            <v>-229382.75</v>
          </cell>
          <cell r="M606">
            <v>-57</v>
          </cell>
        </row>
        <row r="607">
          <cell r="A607">
            <v>5222530</v>
          </cell>
          <cell r="D607" t="str">
            <v>Motor Vehicels - SES running costs</v>
          </cell>
          <cell r="G607">
            <v>93625.13</v>
          </cell>
          <cell r="I607">
            <v>295708.46999999997</v>
          </cell>
          <cell r="K607">
            <v>-202083.34</v>
          </cell>
          <cell r="M607">
            <v>-68.3</v>
          </cell>
        </row>
        <row r="608">
          <cell r="A608">
            <v>5222540</v>
          </cell>
          <cell r="D608" t="str">
            <v>Motor Vehicles - Non SES fixed costs</v>
          </cell>
          <cell r="G608">
            <v>211912.86</v>
          </cell>
          <cell r="I608">
            <v>416896.59</v>
          </cell>
          <cell r="K608">
            <v>-204983.73</v>
          </cell>
          <cell r="M608">
            <v>-49.2</v>
          </cell>
        </row>
        <row r="609">
          <cell r="A609">
            <v>5222550</v>
          </cell>
          <cell r="D609" t="str">
            <v>Motor Vehicles - Non SES running costs</v>
          </cell>
          <cell r="G609">
            <v>67521.820000000007</v>
          </cell>
          <cell r="I609">
            <v>124985.92</v>
          </cell>
          <cell r="K609">
            <v>-57464.1</v>
          </cell>
          <cell r="M609">
            <v>-46</v>
          </cell>
        </row>
        <row r="610">
          <cell r="A610" t="str">
            <v>Operating Lease Rental Expense</v>
          </cell>
          <cell r="G610">
            <v>25856634.989999998</v>
          </cell>
          <cell r="I610">
            <v>44981020.270000003</v>
          </cell>
          <cell r="K610">
            <v>-19124385.280000001</v>
          </cell>
          <cell r="M610">
            <v>-42.5</v>
          </cell>
          <cell r="N610" t="str">
            <v>*4*</v>
          </cell>
        </row>
        <row r="611">
          <cell r="A611" t="str">
            <v>TOTAL Suppliers</v>
          </cell>
          <cell r="G611">
            <v>66303582.009999998</v>
          </cell>
          <cell r="I611">
            <v>690422622.99000001</v>
          </cell>
          <cell r="K611">
            <v>-624119040.98000002</v>
          </cell>
          <cell r="M611">
            <v>-90.4</v>
          </cell>
          <cell r="N611" t="str">
            <v>*3*</v>
          </cell>
        </row>
        <row r="612">
          <cell r="A612" t="str">
            <v>*********************************************</v>
          </cell>
        </row>
        <row r="614">
          <cell r="A614" t="str">
            <v>Depreciation &amp; amortisation</v>
          </cell>
        </row>
        <row r="615">
          <cell r="A615" t="str">
            <v>*********************************************</v>
          </cell>
        </row>
        <row r="616">
          <cell r="A616" t="str">
            <v>Depreciation</v>
          </cell>
        </row>
        <row r="617">
          <cell r="A617">
            <v>5311000</v>
          </cell>
          <cell r="D617" t="str">
            <v>Depreciation Buildings</v>
          </cell>
          <cell r="G617">
            <v>1937.5</v>
          </cell>
          <cell r="I617">
            <v>3875</v>
          </cell>
          <cell r="K617">
            <v>-1937.5</v>
          </cell>
          <cell r="M617">
            <v>-50</v>
          </cell>
        </row>
        <row r="618">
          <cell r="A618" t="str">
            <v>Buildings</v>
          </cell>
          <cell r="G618">
            <v>1937.5</v>
          </cell>
          <cell r="I618">
            <v>3875</v>
          </cell>
          <cell r="K618">
            <v>-1937.5</v>
          </cell>
          <cell r="M618">
            <v>-50</v>
          </cell>
          <cell r="N618" t="str">
            <v>*5*</v>
          </cell>
        </row>
        <row r="619">
          <cell r="A619">
            <v>5312100</v>
          </cell>
          <cell r="D619" t="str">
            <v>Depreciation Plant</v>
          </cell>
          <cell r="G619">
            <v>107487.91</v>
          </cell>
          <cell r="I619">
            <v>216929.28</v>
          </cell>
          <cell r="K619">
            <v>-109441.37</v>
          </cell>
          <cell r="M619">
            <v>-50.5</v>
          </cell>
        </row>
        <row r="620">
          <cell r="A620">
            <v>5312200</v>
          </cell>
          <cell r="D620" t="str">
            <v>Depreciation Office Equipment</v>
          </cell>
          <cell r="G620">
            <v>79975.22</v>
          </cell>
          <cell r="I620">
            <v>261137.42</v>
          </cell>
          <cell r="K620">
            <v>-181162.2</v>
          </cell>
          <cell r="M620">
            <v>-69.400000000000006</v>
          </cell>
        </row>
        <row r="621">
          <cell r="A621">
            <v>5312500</v>
          </cell>
          <cell r="D621" t="str">
            <v>Depreciation Furniture and Fittings</v>
          </cell>
          <cell r="G621">
            <v>4935.03</v>
          </cell>
          <cell r="I621">
            <v>10141.799999999999</v>
          </cell>
          <cell r="K621">
            <v>-5206.7700000000004</v>
          </cell>
          <cell r="M621">
            <v>-51.3</v>
          </cell>
        </row>
        <row r="622">
          <cell r="A622">
            <v>5312600</v>
          </cell>
          <cell r="D622" t="str">
            <v>Depreciation Fitout</v>
          </cell>
          <cell r="G622">
            <v>1557542.64</v>
          </cell>
          <cell r="I622">
            <v>3418326.73</v>
          </cell>
          <cell r="K622">
            <v>-1860784.09</v>
          </cell>
          <cell r="M622">
            <v>-54.4</v>
          </cell>
        </row>
        <row r="623">
          <cell r="A623">
            <v>5312700</v>
          </cell>
          <cell r="D623" t="str">
            <v>Depreciation Computer Equipment</v>
          </cell>
          <cell r="G623">
            <v>27084.080000000002</v>
          </cell>
          <cell r="I623">
            <v>46940.29</v>
          </cell>
          <cell r="K623">
            <v>-19856.21</v>
          </cell>
          <cell r="M623">
            <v>-42.3</v>
          </cell>
        </row>
        <row r="624">
          <cell r="A624" t="str">
            <v>Other Infrastructure, Plant and Equipment</v>
          </cell>
          <cell r="G624">
            <v>1777024.88</v>
          </cell>
          <cell r="I624">
            <v>3953475.52</v>
          </cell>
          <cell r="K624">
            <v>-2176450.64</v>
          </cell>
          <cell r="M624">
            <v>-55.1</v>
          </cell>
          <cell r="N624" t="str">
            <v>*5*</v>
          </cell>
        </row>
        <row r="625">
          <cell r="G625">
            <v>1778962.38</v>
          </cell>
          <cell r="I625">
            <v>3957350.52</v>
          </cell>
          <cell r="K625">
            <v>-2178388.14</v>
          </cell>
          <cell r="M625">
            <v>-55</v>
          </cell>
          <cell r="N625" t="str">
            <v>*4*</v>
          </cell>
        </row>
        <row r="626">
          <cell r="A626" t="str">
            <v>Amortisation</v>
          </cell>
        </row>
        <row r="627">
          <cell r="A627">
            <v>5321000</v>
          </cell>
          <cell r="D627" t="str">
            <v>Amort Computer Software</v>
          </cell>
          <cell r="G627">
            <v>2838314.21</v>
          </cell>
          <cell r="I627">
            <v>5721846.7699999996</v>
          </cell>
          <cell r="K627">
            <v>-2883532.56</v>
          </cell>
          <cell r="M627">
            <v>-50.4</v>
          </cell>
        </row>
        <row r="628">
          <cell r="A628" t="str">
            <v>Intangibles - Computer Software</v>
          </cell>
          <cell r="G628">
            <v>2838314.21</v>
          </cell>
          <cell r="I628">
            <v>5721846.7699999996</v>
          </cell>
          <cell r="K628">
            <v>-2883532.56</v>
          </cell>
          <cell r="M628">
            <v>-50.4</v>
          </cell>
          <cell r="N628" t="str">
            <v>*5*</v>
          </cell>
        </row>
        <row r="629">
          <cell r="G629">
            <v>2838314.21</v>
          </cell>
          <cell r="I629">
            <v>5721846.7699999996</v>
          </cell>
          <cell r="K629">
            <v>-2883532.56</v>
          </cell>
          <cell r="M629">
            <v>-50.4</v>
          </cell>
          <cell r="N629" t="str">
            <v>*4*</v>
          </cell>
        </row>
        <row r="630">
          <cell r="A630" t="str">
            <v>TOTAL Depreciation &amp; amortisation</v>
          </cell>
          <cell r="G630">
            <v>4617276.59</v>
          </cell>
          <cell r="I630">
            <v>9679197.2899999991</v>
          </cell>
          <cell r="K630">
            <v>-5061920.7</v>
          </cell>
          <cell r="M630">
            <v>-52.3</v>
          </cell>
          <cell r="N630" t="str">
            <v>*3*</v>
          </cell>
        </row>
        <row r="631">
          <cell r="A631" t="str">
            <v>*********************************************</v>
          </cell>
        </row>
        <row r="633">
          <cell r="A633" t="str">
            <v>Net write-down of assets</v>
          </cell>
        </row>
        <row r="634">
          <cell r="A634" t="str">
            <v>*********************************************</v>
          </cell>
        </row>
        <row r="635">
          <cell r="A635">
            <v>5410000</v>
          </cell>
          <cell r="D635" t="str">
            <v>Net Write-down Receivables</v>
          </cell>
          <cell r="G635">
            <v>0</v>
          </cell>
          <cell r="I635">
            <v>-22051.1</v>
          </cell>
          <cell r="K635">
            <v>22051.1</v>
          </cell>
          <cell r="M635">
            <v>100</v>
          </cell>
        </row>
        <row r="636">
          <cell r="A636" t="str">
            <v>Receivables</v>
          </cell>
          <cell r="G636">
            <v>0</v>
          </cell>
          <cell r="I636">
            <v>-22051.1</v>
          </cell>
          <cell r="K636">
            <v>22051.1</v>
          </cell>
          <cell r="M636">
            <v>100</v>
          </cell>
          <cell r="N636" t="str">
            <v>*4*</v>
          </cell>
        </row>
        <row r="637">
          <cell r="A637">
            <v>5450000</v>
          </cell>
          <cell r="D637" t="str">
            <v>Net Write-down Infrastruct, Plant, Equi</v>
          </cell>
          <cell r="G637">
            <v>1313.33</v>
          </cell>
          <cell r="I637">
            <v>148396.85999999999</v>
          </cell>
          <cell r="K637">
            <v>-147083.53</v>
          </cell>
          <cell r="M637">
            <v>-99.1</v>
          </cell>
        </row>
        <row r="638">
          <cell r="A638" t="str">
            <v>Infrastructure, Plant and Equipment</v>
          </cell>
          <cell r="G638">
            <v>1313.33</v>
          </cell>
          <cell r="I638">
            <v>148396.85999999999</v>
          </cell>
          <cell r="K638">
            <v>-147083.53</v>
          </cell>
          <cell r="M638">
            <v>-99.1</v>
          </cell>
          <cell r="N638" t="str">
            <v>*4*</v>
          </cell>
        </row>
        <row r="639">
          <cell r="A639">
            <v>5460000</v>
          </cell>
          <cell r="D639" t="str">
            <v>Net Write-down Intangibles</v>
          </cell>
          <cell r="G639">
            <v>0</v>
          </cell>
          <cell r="I639">
            <v>181429.24</v>
          </cell>
          <cell r="K639">
            <v>-181429.24</v>
          </cell>
          <cell r="M639">
            <v>-100</v>
          </cell>
        </row>
        <row r="640">
          <cell r="A640" t="str">
            <v>Intangibles</v>
          </cell>
          <cell r="G640">
            <v>0</v>
          </cell>
          <cell r="I640">
            <v>181429.24</v>
          </cell>
          <cell r="K640">
            <v>-181429.24</v>
          </cell>
          <cell r="M640">
            <v>-100</v>
          </cell>
          <cell r="N640" t="str">
            <v>*4*</v>
          </cell>
        </row>
        <row r="641">
          <cell r="A641" t="str">
            <v>TOTAL Net write-down of assets</v>
          </cell>
          <cell r="G641">
            <v>1313.33</v>
          </cell>
          <cell r="I641">
            <v>307775</v>
          </cell>
          <cell r="K641">
            <v>-306461.67</v>
          </cell>
          <cell r="M641">
            <v>-99.6</v>
          </cell>
          <cell r="N641" t="str">
            <v>*3*</v>
          </cell>
        </row>
        <row r="642">
          <cell r="A642" t="str">
            <v>*********************************************</v>
          </cell>
        </row>
        <row r="644">
          <cell r="A644" t="str">
            <v>Net loss from sale of assets</v>
          </cell>
        </row>
        <row r="645">
          <cell r="A645" t="str">
            <v>*********************************************</v>
          </cell>
        </row>
        <row r="646">
          <cell r="A646">
            <v>5520000</v>
          </cell>
          <cell r="D646" t="str">
            <v>Net Loss on Sale Infrastruct,Plant,Equi</v>
          </cell>
          <cell r="G646">
            <v>0</v>
          </cell>
          <cell r="I646">
            <v>301.58999999999997</v>
          </cell>
          <cell r="K646">
            <v>-301.58999999999997</v>
          </cell>
          <cell r="M646">
            <v>-100</v>
          </cell>
        </row>
        <row r="647">
          <cell r="A647" t="str">
            <v>Infrastructure, Plant and Equipment</v>
          </cell>
          <cell r="G647">
            <v>0</v>
          </cell>
          <cell r="I647">
            <v>301.58999999999997</v>
          </cell>
          <cell r="K647">
            <v>-301.58999999999997</v>
          </cell>
          <cell r="M647">
            <v>-100</v>
          </cell>
          <cell r="N647" t="str">
            <v>*4*</v>
          </cell>
        </row>
        <row r="648">
          <cell r="A648" t="str">
            <v>TOTAL Net loss from sale of assets</v>
          </cell>
          <cell r="G648">
            <v>0</v>
          </cell>
          <cell r="I648">
            <v>301.58999999999997</v>
          </cell>
          <cell r="K648">
            <v>-301.58999999999997</v>
          </cell>
          <cell r="M648">
            <v>-100</v>
          </cell>
          <cell r="N648" t="str">
            <v>*3*</v>
          </cell>
        </row>
        <row r="649">
          <cell r="A649" t="str">
            <v>*********************************************</v>
          </cell>
        </row>
        <row r="651">
          <cell r="A651" t="str">
            <v>Interest &amp; other financing costs</v>
          </cell>
        </row>
        <row r="652">
          <cell r="A652" t="str">
            <v>*********************************************</v>
          </cell>
        </row>
        <row r="653">
          <cell r="A653">
            <v>5611100</v>
          </cell>
          <cell r="D653" t="str">
            <v>Interest on Loans</v>
          </cell>
          <cell r="G653">
            <v>23717.1</v>
          </cell>
          <cell r="I653">
            <v>396289.97</v>
          </cell>
          <cell r="K653">
            <v>-372572.87</v>
          </cell>
          <cell r="M653">
            <v>-94</v>
          </cell>
        </row>
        <row r="654">
          <cell r="A654" t="str">
            <v>Interest on Debt</v>
          </cell>
          <cell r="G654">
            <v>23717.1</v>
          </cell>
          <cell r="I654">
            <v>396289.97</v>
          </cell>
          <cell r="K654">
            <v>-372572.87</v>
          </cell>
          <cell r="M654">
            <v>-94</v>
          </cell>
          <cell r="N654" t="str">
            <v>*4*</v>
          </cell>
        </row>
        <row r="655">
          <cell r="A655">
            <v>5612300</v>
          </cell>
          <cell r="D655" t="str">
            <v>Other Financing Costs</v>
          </cell>
          <cell r="G655">
            <v>90.86</v>
          </cell>
          <cell r="I655">
            <v>0</v>
          </cell>
          <cell r="K655">
            <v>90.86</v>
          </cell>
        </row>
        <row r="656">
          <cell r="A656" t="str">
            <v>Other Financing Costs</v>
          </cell>
          <cell r="G656">
            <v>90.86</v>
          </cell>
          <cell r="I656">
            <v>0</v>
          </cell>
          <cell r="K656">
            <v>90.86</v>
          </cell>
          <cell r="N656" t="str">
            <v>*4*</v>
          </cell>
        </row>
        <row r="657">
          <cell r="A657" t="str">
            <v>TOTAL Interest &amp; other financing costs</v>
          </cell>
          <cell r="G657">
            <v>23807.96</v>
          </cell>
          <cell r="I657">
            <v>396289.97</v>
          </cell>
          <cell r="K657">
            <v>-372482.01</v>
          </cell>
          <cell r="M657">
            <v>-94</v>
          </cell>
          <cell r="N657" t="str">
            <v>*3*</v>
          </cell>
        </row>
        <row r="658">
          <cell r="A658" t="str">
            <v>*********************************************</v>
          </cell>
        </row>
        <row r="660">
          <cell r="A660" t="str">
            <v>Total : EXPENSES</v>
          </cell>
          <cell r="G660">
            <v>210396626.94</v>
          </cell>
          <cell r="I660">
            <v>960347037.38999999</v>
          </cell>
          <cell r="K660">
            <v>-749950410.45000005</v>
          </cell>
          <cell r="M660">
            <v>-78.099999999999994</v>
          </cell>
          <cell r="N660" t="str">
            <v>*2*</v>
          </cell>
        </row>
        <row r="661">
          <cell r="A661" t="str">
            <v>*********************************************</v>
          </cell>
        </row>
        <row r="663">
          <cell r="A663" t="str">
            <v>OPERATING RESULT</v>
          </cell>
        </row>
        <row r="664">
          <cell r="A664" t="str">
            <v>OPERATING RESULT</v>
          </cell>
          <cell r="G664">
            <v>-1896584.47</v>
          </cell>
          <cell r="I664">
            <v>-2316849.89</v>
          </cell>
          <cell r="K664">
            <v>420265.42</v>
          </cell>
          <cell r="M664">
            <v>18.100000000000001</v>
          </cell>
          <cell r="N664" t="str">
            <v>*2*</v>
          </cell>
        </row>
        <row r="665">
          <cell r="A665" t="str">
            <v>*********************************************</v>
          </cell>
        </row>
        <row r="667">
          <cell r="A667" t="str">
            <v>Total : OPERATING STATEMENT</v>
          </cell>
          <cell r="G667">
            <v>0</v>
          </cell>
          <cell r="I667">
            <v>0</v>
          </cell>
          <cell r="K667">
            <v>0</v>
          </cell>
          <cell r="N667" t="str">
            <v>*1*</v>
          </cell>
        </row>
        <row r="668">
          <cell r="A668" t="str">
            <v>=============================================</v>
          </cell>
        </row>
        <row r="669">
          <cell r="A669" t="str">
            <v>=============================================</v>
          </cell>
        </row>
        <row r="670">
          <cell r="A670" t="str">
            <v>=============================================</v>
          </cell>
        </row>
        <row r="677">
          <cell r="B677">
            <v>1000</v>
          </cell>
          <cell r="C677" t="str">
            <v>Business area</v>
          </cell>
          <cell r="E677" t="str">
            <v>****</v>
          </cell>
          <cell r="J677" t="str">
            <v>Amounts in</v>
          </cell>
          <cell r="L677" t="str">
            <v>AUD</v>
          </cell>
        </row>
        <row r="679">
          <cell r="A679" t="str">
            <v>Texts</v>
          </cell>
          <cell r="F679" t="str">
            <v>Reporting period</v>
          </cell>
          <cell r="H679" t="str">
            <v>Comparison period</v>
          </cell>
          <cell r="K679" t="str">
            <v xml:space="preserve">       Absolute</v>
          </cell>
          <cell r="M679" t="str">
            <v xml:space="preserve">   Rel</v>
          </cell>
          <cell r="N679" t="str">
            <v>Sumt</v>
          </cell>
        </row>
        <row r="680">
          <cell r="F680" t="str">
            <v>(01.2005-06.2005)</v>
          </cell>
          <cell r="H680" t="str">
            <v>(01.2004-16.2004)</v>
          </cell>
          <cell r="K680" t="str">
            <v xml:space="preserve">     difference</v>
          </cell>
          <cell r="M680" t="str">
            <v xml:space="preserve">   dif</v>
          </cell>
          <cell r="N680" t="str">
            <v>level</v>
          </cell>
        </row>
        <row r="682">
          <cell r="A682" t="str">
            <v>OFF BALANCE SHEET</v>
          </cell>
        </row>
        <row r="683">
          <cell r="A683" t="str">
            <v>=============================================</v>
          </cell>
        </row>
        <row r="684">
          <cell r="A684">
            <v>2241000</v>
          </cell>
          <cell r="D684" t="str">
            <v>CONTRA to commitments</v>
          </cell>
          <cell r="G684">
            <v>745981.25</v>
          </cell>
          <cell r="I684">
            <v>745981.25</v>
          </cell>
          <cell r="K684">
            <v>0</v>
          </cell>
        </row>
        <row r="685">
          <cell r="A685" t="str">
            <v>Contra Account OFF BALANCE SHEET</v>
          </cell>
          <cell r="G685">
            <v>745981.25</v>
          </cell>
          <cell r="I685">
            <v>745981.25</v>
          </cell>
          <cell r="K685">
            <v>0</v>
          </cell>
          <cell r="N685" t="str">
            <v>*2*</v>
          </cell>
        </row>
        <row r="686">
          <cell r="A686" t="str">
            <v>*********************************************</v>
          </cell>
        </row>
        <row r="688">
          <cell r="A688">
            <v>2247000</v>
          </cell>
          <cell r="D688" t="str">
            <v>Grant commitments</v>
          </cell>
          <cell r="G688">
            <v>-745981.25</v>
          </cell>
          <cell r="I688">
            <v>-745981.25</v>
          </cell>
          <cell r="K688">
            <v>0</v>
          </cell>
        </row>
        <row r="689">
          <cell r="A689">
            <v>2248000</v>
          </cell>
          <cell r="D689" t="str">
            <v>GST commitments</v>
          </cell>
          <cell r="G689">
            <v>-63172.29</v>
          </cell>
          <cell r="I689">
            <v>-63172.29</v>
          </cell>
          <cell r="K689">
            <v>0</v>
          </cell>
        </row>
        <row r="690">
          <cell r="A690">
            <v>2249000</v>
          </cell>
          <cell r="D690" t="str">
            <v>GST contingent asset</v>
          </cell>
          <cell r="G690">
            <v>63172.29</v>
          </cell>
          <cell r="I690">
            <v>63172.29</v>
          </cell>
          <cell r="K690">
            <v>0</v>
          </cell>
        </row>
        <row r="691">
          <cell r="A691" t="str">
            <v>Other commitments</v>
          </cell>
          <cell r="G691">
            <v>-745981.25</v>
          </cell>
          <cell r="I691">
            <v>-745981.25</v>
          </cell>
          <cell r="K691">
            <v>0</v>
          </cell>
          <cell r="N691" t="str">
            <v>*2*</v>
          </cell>
        </row>
        <row r="692">
          <cell r="A692" t="str">
            <v>*********************************************</v>
          </cell>
        </row>
        <row r="694">
          <cell r="A694" t="str">
            <v>Total : OFF BALANCE SHEET</v>
          </cell>
          <cell r="G694">
            <v>0</v>
          </cell>
          <cell r="I694">
            <v>0</v>
          </cell>
          <cell r="K694">
            <v>0</v>
          </cell>
          <cell r="N694" t="str">
            <v>*1*</v>
          </cell>
        </row>
        <row r="695">
          <cell r="A695" t="str">
            <v>=============================================</v>
          </cell>
        </row>
      </sheetData>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 Balance Sheet"/>
      <sheetName val="Dept Profit &amp; Loss"/>
      <sheetName val="download"/>
      <sheetName val="List"/>
    </sheetNames>
    <sheetDataSet>
      <sheetData sheetId="0" refreshError="1"/>
      <sheetData sheetId="1" refreshError="1"/>
      <sheetData sheetId="2" refreshError="1">
        <row r="1">
          <cell r="A1" t="str">
            <v>Health - Departmental                      Departmental Financial Statement Version               Time 17:06:48     Date  27.07.2004</v>
          </cell>
        </row>
        <row r="4">
          <cell r="B4">
            <v>1000</v>
          </cell>
          <cell r="C4" t="str">
            <v>Business area</v>
          </cell>
          <cell r="E4" t="str">
            <v>****</v>
          </cell>
          <cell r="J4" t="str">
            <v>Amounts in</v>
          </cell>
          <cell r="L4" t="str">
            <v>AUD</v>
          </cell>
        </row>
        <row r="6">
          <cell r="A6" t="str">
            <v>Texts</v>
          </cell>
          <cell r="F6" t="str">
            <v>Reporting period</v>
          </cell>
          <cell r="H6" t="str">
            <v>Comparison period</v>
          </cell>
          <cell r="K6" t="str">
            <v xml:space="preserve">       Absolute</v>
          </cell>
          <cell r="M6" t="str">
            <v xml:space="preserve">   Rel</v>
          </cell>
          <cell r="N6" t="str">
            <v>Sumt</v>
          </cell>
        </row>
        <row r="7">
          <cell r="F7" t="str">
            <v>(01.2004-14.2004)</v>
          </cell>
          <cell r="H7" t="str">
            <v>(01.2004-13.2004)</v>
          </cell>
          <cell r="K7" t="str">
            <v xml:space="preserve">     difference</v>
          </cell>
          <cell r="M7" t="str">
            <v xml:space="preserve">   dif</v>
          </cell>
          <cell r="N7" t="str">
            <v>level</v>
          </cell>
        </row>
        <row r="9">
          <cell r="A9" t="str">
            <v>BALANCE SHEET</v>
          </cell>
        </row>
        <row r="10">
          <cell r="A10" t="str">
            <v>=============================================</v>
          </cell>
        </row>
        <row r="11">
          <cell r="A11" t="str">
            <v>=============================================</v>
          </cell>
        </row>
        <row r="12">
          <cell r="A12" t="str">
            <v>=============================================</v>
          </cell>
        </row>
        <row r="13">
          <cell r="A13" t="str">
            <v>ASSETS</v>
          </cell>
        </row>
        <row r="15">
          <cell r="A15" t="str">
            <v>Financial Assets</v>
          </cell>
        </row>
        <row r="17">
          <cell r="A17" t="str">
            <v>Cash</v>
          </cell>
        </row>
        <row r="19">
          <cell r="A19">
            <v>1112100</v>
          </cell>
          <cell r="D19" t="str">
            <v>Departmental Bank Account</v>
          </cell>
          <cell r="G19">
            <v>7401860.8700000001</v>
          </cell>
          <cell r="I19">
            <v>7401860.8700000001</v>
          </cell>
          <cell r="K19">
            <v>0</v>
          </cell>
        </row>
        <row r="20">
          <cell r="A20">
            <v>1112110</v>
          </cell>
          <cell r="D20" t="str">
            <v>Dept EFT Payments Clearing Account</v>
          </cell>
          <cell r="G20">
            <v>-38810.080000000002</v>
          </cell>
          <cell r="I20">
            <v>-38810.080000000002</v>
          </cell>
          <cell r="K20">
            <v>0</v>
          </cell>
        </row>
        <row r="21">
          <cell r="A21">
            <v>1112120</v>
          </cell>
          <cell r="D21" t="str">
            <v>Dept Cheque Payments Clearing Account</v>
          </cell>
          <cell r="G21">
            <v>-181800.84</v>
          </cell>
          <cell r="I21">
            <v>-181800.84</v>
          </cell>
          <cell r="K21">
            <v>0</v>
          </cell>
        </row>
        <row r="22">
          <cell r="A22">
            <v>1112135</v>
          </cell>
          <cell r="D22" t="str">
            <v>Dept Overseas Payments Clearing</v>
          </cell>
          <cell r="G22">
            <v>-3270.35</v>
          </cell>
          <cell r="I22">
            <v>-3270.35</v>
          </cell>
          <cell r="K22">
            <v>0</v>
          </cell>
        </row>
        <row r="23">
          <cell r="A23">
            <v>1112140</v>
          </cell>
          <cell r="D23" t="str">
            <v>Dept EFT Receipts Clearing Account</v>
          </cell>
          <cell r="G23">
            <v>110602.19</v>
          </cell>
          <cell r="I23">
            <v>110602.19</v>
          </cell>
          <cell r="K23">
            <v>0</v>
          </cell>
        </row>
        <row r="24">
          <cell r="A24">
            <v>1112170</v>
          </cell>
          <cell r="D24" t="str">
            <v>Dept Deposits Clearing Account</v>
          </cell>
          <cell r="G24">
            <v>240.68</v>
          </cell>
          <cell r="I24">
            <v>240.68</v>
          </cell>
          <cell r="K24">
            <v>0</v>
          </cell>
        </row>
        <row r="25">
          <cell r="A25">
            <v>1112180</v>
          </cell>
          <cell r="D25" t="str">
            <v>Dept Unidentified Credits Account</v>
          </cell>
          <cell r="G25">
            <v>-13543.57</v>
          </cell>
          <cell r="I25">
            <v>-13543.57</v>
          </cell>
          <cell r="K25">
            <v>0</v>
          </cell>
        </row>
        <row r="26">
          <cell r="A26">
            <v>1112200</v>
          </cell>
          <cell r="D26" t="str">
            <v>Rejects Returnds Bank Account</v>
          </cell>
          <cell r="G26">
            <v>14234.5</v>
          </cell>
          <cell r="I26">
            <v>14234.5</v>
          </cell>
          <cell r="K26">
            <v>0</v>
          </cell>
        </row>
        <row r="27">
          <cell r="A27">
            <v>1112210</v>
          </cell>
          <cell r="D27" t="str">
            <v>Rejects EFT Payments Clearing Account</v>
          </cell>
          <cell r="G27">
            <v>-14234.5</v>
          </cell>
          <cell r="I27">
            <v>-14234.5</v>
          </cell>
          <cell r="K27">
            <v>0</v>
          </cell>
        </row>
        <row r="28">
          <cell r="G28">
            <v>7275278.9000000004</v>
          </cell>
          <cell r="I28">
            <v>7275278.9000000004</v>
          </cell>
          <cell r="K28">
            <v>0</v>
          </cell>
          <cell r="N28" t="str">
            <v>*6*</v>
          </cell>
        </row>
        <row r="29">
          <cell r="A29">
            <v>1112700</v>
          </cell>
          <cell r="D29" t="str">
            <v>Reserve Link Suspense</v>
          </cell>
          <cell r="G29">
            <v>-22625.759999999998</v>
          </cell>
          <cell r="I29">
            <v>-22625.759999999998</v>
          </cell>
          <cell r="K29">
            <v>0</v>
          </cell>
        </row>
        <row r="30">
          <cell r="G30">
            <v>-22625.759999999998</v>
          </cell>
          <cell r="I30">
            <v>-22625.759999999998</v>
          </cell>
          <cell r="K30">
            <v>0</v>
          </cell>
          <cell r="N30" t="str">
            <v>*6*</v>
          </cell>
        </row>
        <row r="31">
          <cell r="A31" t="str">
            <v>Cash at Bank</v>
          </cell>
          <cell r="G31">
            <v>7252653.1399999997</v>
          </cell>
          <cell r="I31">
            <v>7252653.1399999997</v>
          </cell>
          <cell r="K31">
            <v>0</v>
          </cell>
          <cell r="N31" t="str">
            <v>*5*</v>
          </cell>
        </row>
        <row r="32">
          <cell r="A32">
            <v>1111000</v>
          </cell>
          <cell r="D32" t="str">
            <v>Cash on Hand</v>
          </cell>
          <cell r="G32">
            <v>10465.65</v>
          </cell>
          <cell r="I32">
            <v>10465.65</v>
          </cell>
          <cell r="K32">
            <v>0</v>
          </cell>
        </row>
        <row r="33">
          <cell r="A33" t="str">
            <v>Cash on Hand</v>
          </cell>
          <cell r="G33">
            <v>10465.65</v>
          </cell>
          <cell r="I33">
            <v>10465.65</v>
          </cell>
          <cell r="K33">
            <v>0</v>
          </cell>
          <cell r="N33" t="str">
            <v>*5*</v>
          </cell>
        </row>
        <row r="34">
          <cell r="A34" t="str">
            <v>Total : Cash</v>
          </cell>
          <cell r="G34">
            <v>7263118.79</v>
          </cell>
          <cell r="I34">
            <v>7263118.79</v>
          </cell>
          <cell r="K34">
            <v>0</v>
          </cell>
          <cell r="N34" t="str">
            <v>*4*</v>
          </cell>
        </row>
        <row r="35">
          <cell r="A35" t="str">
            <v>*********************************************</v>
          </cell>
        </row>
        <row r="36">
          <cell r="A36" t="str">
            <v>Receivables</v>
          </cell>
        </row>
        <row r="38">
          <cell r="A38">
            <v>1121000</v>
          </cell>
          <cell r="D38" t="str">
            <v>Goods &amp; Services (Trade) CONTROL</v>
          </cell>
          <cell r="G38">
            <v>2396041.17</v>
          </cell>
          <cell r="I38">
            <v>2396041.17</v>
          </cell>
          <cell r="K38">
            <v>0</v>
          </cell>
        </row>
        <row r="39">
          <cell r="A39" t="str">
            <v>Goods and Services Trade</v>
          </cell>
          <cell r="G39">
            <v>2396041.17</v>
          </cell>
          <cell r="I39">
            <v>2396041.17</v>
          </cell>
          <cell r="K39">
            <v>0</v>
          </cell>
          <cell r="N39" t="str">
            <v>*5*</v>
          </cell>
        </row>
        <row r="40">
          <cell r="A40">
            <v>1126000</v>
          </cell>
          <cell r="D40" t="str">
            <v>Provision for doubtful debts</v>
          </cell>
          <cell r="G40">
            <v>-31266.68</v>
          </cell>
          <cell r="I40">
            <v>-31266.68</v>
          </cell>
          <cell r="K40">
            <v>0</v>
          </cell>
        </row>
        <row r="41">
          <cell r="A41" t="str">
            <v>Provision for Doubtful Debts</v>
          </cell>
          <cell r="G41">
            <v>-31266.68</v>
          </cell>
          <cell r="I41">
            <v>-31266.68</v>
          </cell>
          <cell r="K41">
            <v>0</v>
          </cell>
          <cell r="N41" t="str">
            <v>*5*</v>
          </cell>
        </row>
        <row r="42">
          <cell r="A42">
            <v>1125000</v>
          </cell>
          <cell r="D42" t="str">
            <v>Receivable at OPA-Prior year</v>
          </cell>
          <cell r="G42">
            <v>55240694.950000003</v>
          </cell>
          <cell r="I42">
            <v>30454147.280000001</v>
          </cell>
          <cell r="K42">
            <v>24786547.670000002</v>
          </cell>
          <cell r="M42">
            <v>81.400000000000006</v>
          </cell>
        </row>
        <row r="43">
          <cell r="A43">
            <v>1125100</v>
          </cell>
          <cell r="D43" t="str">
            <v>Receivable at OPA-Current year</v>
          </cell>
          <cell r="G43">
            <v>0</v>
          </cell>
          <cell r="I43">
            <v>-919447452.33000004</v>
          </cell>
          <cell r="K43">
            <v>919447452.33000004</v>
          </cell>
          <cell r="M43">
            <v>100</v>
          </cell>
        </row>
        <row r="44">
          <cell r="A44">
            <v>1125200</v>
          </cell>
          <cell r="D44" t="str">
            <v>Receipts to OPA</v>
          </cell>
          <cell r="G44">
            <v>0</v>
          </cell>
          <cell r="I44">
            <v>944234000</v>
          </cell>
          <cell r="K44">
            <v>-944234000</v>
          </cell>
          <cell r="M44">
            <v>-100</v>
          </cell>
        </row>
        <row r="45">
          <cell r="A45">
            <v>1127000</v>
          </cell>
          <cell r="D45" t="str">
            <v>Appropriation revenue receivable</v>
          </cell>
          <cell r="G45">
            <v>3769000</v>
          </cell>
          <cell r="I45">
            <v>3769000</v>
          </cell>
          <cell r="K45">
            <v>0</v>
          </cell>
        </row>
        <row r="46">
          <cell r="A46" t="str">
            <v>Appropriation Receivable</v>
          </cell>
          <cell r="G46">
            <v>59009694.950000003</v>
          </cell>
          <cell r="I46">
            <v>59009694.950000003</v>
          </cell>
          <cell r="K46">
            <v>0</v>
          </cell>
          <cell r="N46" t="str">
            <v>*5*</v>
          </cell>
        </row>
        <row r="47">
          <cell r="A47">
            <v>1128310</v>
          </cell>
          <cell r="D47" t="str">
            <v>GST Clearing</v>
          </cell>
          <cell r="G47">
            <v>3463411.65</v>
          </cell>
          <cell r="I47">
            <v>3463411.65</v>
          </cell>
          <cell r="K47">
            <v>0</v>
          </cell>
        </row>
        <row r="48">
          <cell r="A48" t="str">
            <v>GST Receivable</v>
          </cell>
          <cell r="G48">
            <v>3463411.65</v>
          </cell>
          <cell r="I48">
            <v>3463411.65</v>
          </cell>
          <cell r="K48">
            <v>0</v>
          </cell>
          <cell r="N48" t="str">
            <v>*5*</v>
          </cell>
        </row>
        <row r="49">
          <cell r="A49">
            <v>1129100</v>
          </cell>
          <cell r="D49" t="str">
            <v>Other receivables</v>
          </cell>
          <cell r="G49">
            <v>9927372.8100000005</v>
          </cell>
          <cell r="I49">
            <v>3096509.18</v>
          </cell>
          <cell r="K49">
            <v>6830863.6299999999</v>
          </cell>
          <cell r="M49">
            <v>220.6</v>
          </cell>
        </row>
        <row r="50">
          <cell r="A50">
            <v>1129500</v>
          </cell>
          <cell r="D50" t="str">
            <v>Workers compensation claims receivable</v>
          </cell>
          <cell r="G50">
            <v>360456.75</v>
          </cell>
          <cell r="I50">
            <v>360456.75</v>
          </cell>
          <cell r="K50">
            <v>0</v>
          </cell>
        </row>
        <row r="51">
          <cell r="A51">
            <v>1129900</v>
          </cell>
          <cell r="D51" t="str">
            <v>Lease Incentive Receivable</v>
          </cell>
          <cell r="G51">
            <v>254454.17</v>
          </cell>
          <cell r="I51">
            <v>254454.17</v>
          </cell>
          <cell r="K51">
            <v>0</v>
          </cell>
        </row>
        <row r="52">
          <cell r="A52" t="str">
            <v>Other</v>
          </cell>
          <cell r="G52">
            <v>10542283.73</v>
          </cell>
          <cell r="I52">
            <v>3711420.1</v>
          </cell>
          <cell r="K52">
            <v>6830863.6299999999</v>
          </cell>
          <cell r="M52">
            <v>184</v>
          </cell>
          <cell r="N52" t="str">
            <v>*5*</v>
          </cell>
        </row>
        <row r="53">
          <cell r="A53" t="str">
            <v>Total : Receivables</v>
          </cell>
          <cell r="G53">
            <v>75380164.819999993</v>
          </cell>
          <cell r="I53">
            <v>68549301.189999998</v>
          </cell>
          <cell r="K53">
            <v>6830863.6299999999</v>
          </cell>
          <cell r="M53">
            <v>10</v>
          </cell>
          <cell r="N53" t="str">
            <v>*4*</v>
          </cell>
        </row>
        <row r="54">
          <cell r="A54" t="str">
            <v>*********************************************</v>
          </cell>
        </row>
        <row r="55">
          <cell r="A55" t="str">
            <v>Total : Financial Assets</v>
          </cell>
          <cell r="G55">
            <v>82643283.609999999</v>
          </cell>
          <cell r="I55">
            <v>75812419.980000004</v>
          </cell>
          <cell r="K55">
            <v>6830863.6299999999</v>
          </cell>
          <cell r="M55">
            <v>9</v>
          </cell>
          <cell r="N55" t="str">
            <v>*3*</v>
          </cell>
        </row>
        <row r="56">
          <cell r="A56" t="str">
            <v>*********************************************</v>
          </cell>
        </row>
        <row r="58">
          <cell r="A58" t="str">
            <v>Non-financial Assets</v>
          </cell>
        </row>
        <row r="60">
          <cell r="A60" t="str">
            <v>Land, Buildings, Infra, Plant, Equip and Int</v>
          </cell>
        </row>
        <row r="61">
          <cell r="A61" t="str">
            <v>Land and Buildings</v>
          </cell>
        </row>
        <row r="62">
          <cell r="A62">
            <v>1211110</v>
          </cell>
          <cell r="D62" t="str">
            <v>Land at Cost</v>
          </cell>
          <cell r="G62">
            <v>115000</v>
          </cell>
          <cell r="I62">
            <v>115000</v>
          </cell>
          <cell r="K62">
            <v>0</v>
          </cell>
        </row>
        <row r="63">
          <cell r="A63" t="str">
            <v>Land</v>
          </cell>
          <cell r="G63">
            <v>115000</v>
          </cell>
          <cell r="I63">
            <v>115000</v>
          </cell>
          <cell r="K63">
            <v>0</v>
          </cell>
          <cell r="N63" t="str">
            <v>*6*</v>
          </cell>
        </row>
        <row r="64">
          <cell r="A64">
            <v>1211210</v>
          </cell>
          <cell r="D64" t="str">
            <v>Buildings at Cost</v>
          </cell>
          <cell r="G64">
            <v>155000</v>
          </cell>
          <cell r="I64">
            <v>155000</v>
          </cell>
          <cell r="K64">
            <v>0</v>
          </cell>
        </row>
        <row r="65">
          <cell r="A65">
            <v>1211220</v>
          </cell>
          <cell r="D65" t="str">
            <v>Buildings at Cost - Acc Dep</v>
          </cell>
          <cell r="G65">
            <v>-52958.33</v>
          </cell>
          <cell r="I65">
            <v>-52958.33</v>
          </cell>
          <cell r="K65">
            <v>0</v>
          </cell>
        </row>
        <row r="66">
          <cell r="A66" t="str">
            <v>Buildings</v>
          </cell>
          <cell r="G66">
            <v>102041.67</v>
          </cell>
          <cell r="I66">
            <v>102041.67</v>
          </cell>
          <cell r="K66">
            <v>0</v>
          </cell>
          <cell r="N66" t="str">
            <v>*6*</v>
          </cell>
        </row>
        <row r="67">
          <cell r="G67">
            <v>217041.67</v>
          </cell>
          <cell r="I67">
            <v>217041.67</v>
          </cell>
          <cell r="K67">
            <v>0</v>
          </cell>
          <cell r="N67" t="str">
            <v>*5*</v>
          </cell>
        </row>
        <row r="68">
          <cell r="A68" t="str">
            <v>Infrastructure, Plant and Equipment</v>
          </cell>
        </row>
        <row r="69">
          <cell r="A69">
            <v>1212010</v>
          </cell>
          <cell r="D69" t="str">
            <v>Leasehold Improvements at Cost</v>
          </cell>
          <cell r="G69">
            <v>21007515.5</v>
          </cell>
          <cell r="I69">
            <v>21007515.5</v>
          </cell>
          <cell r="K69">
            <v>0</v>
          </cell>
        </row>
        <row r="70">
          <cell r="A70">
            <v>1212020</v>
          </cell>
          <cell r="D70" t="str">
            <v>Lease Improve at Cost - Acc Dep</v>
          </cell>
          <cell r="G70">
            <v>-14069347.800000001</v>
          </cell>
          <cell r="I70">
            <v>-14069347.800000001</v>
          </cell>
          <cell r="K70">
            <v>0</v>
          </cell>
        </row>
        <row r="71">
          <cell r="A71">
            <v>1212030</v>
          </cell>
          <cell r="D71" t="str">
            <v>Leasehold Improvements at Valuation</v>
          </cell>
          <cell r="G71">
            <v>7703000</v>
          </cell>
          <cell r="I71">
            <v>7703000</v>
          </cell>
          <cell r="K71">
            <v>0</v>
          </cell>
        </row>
        <row r="72">
          <cell r="A72">
            <v>1212040</v>
          </cell>
          <cell r="D72" t="str">
            <v>Lease Improve at Val - Acc Dep</v>
          </cell>
          <cell r="G72">
            <v>-4873353.95</v>
          </cell>
          <cell r="I72">
            <v>-4873353.95</v>
          </cell>
          <cell r="K72">
            <v>0</v>
          </cell>
        </row>
        <row r="73">
          <cell r="A73">
            <v>1212050</v>
          </cell>
          <cell r="D73" t="str">
            <v>Leasehold Improvements - WIP</v>
          </cell>
          <cell r="G73">
            <v>2553895.9700000002</v>
          </cell>
          <cell r="I73">
            <v>2553895.9700000002</v>
          </cell>
          <cell r="K73">
            <v>0</v>
          </cell>
        </row>
        <row r="74">
          <cell r="A74" t="str">
            <v>Leasehold Improvements</v>
          </cell>
          <cell r="G74">
            <v>12321709.720000001</v>
          </cell>
          <cell r="I74">
            <v>12321709.720000001</v>
          </cell>
          <cell r="K74">
            <v>0</v>
          </cell>
          <cell r="N74" t="str">
            <v>*6*</v>
          </cell>
        </row>
        <row r="75">
          <cell r="A75">
            <v>1212060</v>
          </cell>
          <cell r="D75" t="str">
            <v>Plant at Cost</v>
          </cell>
          <cell r="G75">
            <v>2014217.24</v>
          </cell>
          <cell r="I75">
            <v>2014217.24</v>
          </cell>
          <cell r="K75">
            <v>0</v>
          </cell>
        </row>
        <row r="76">
          <cell r="A76">
            <v>1212070</v>
          </cell>
          <cell r="D76" t="str">
            <v>Plant at Cost - Acc Dep</v>
          </cell>
          <cell r="G76">
            <v>-1122503.4099999999</v>
          </cell>
          <cell r="I76">
            <v>-1122503.4099999999</v>
          </cell>
          <cell r="K76">
            <v>0</v>
          </cell>
        </row>
        <row r="77">
          <cell r="A77" t="str">
            <v>Plant</v>
          </cell>
          <cell r="G77">
            <v>891713.83</v>
          </cell>
          <cell r="I77">
            <v>891713.83</v>
          </cell>
          <cell r="K77">
            <v>0</v>
          </cell>
          <cell r="N77" t="str">
            <v>*6*</v>
          </cell>
        </row>
        <row r="78">
          <cell r="A78">
            <v>1212100</v>
          </cell>
          <cell r="D78" t="str">
            <v>Office Equipment at Cost</v>
          </cell>
          <cell r="G78">
            <v>1927431.91</v>
          </cell>
          <cell r="I78">
            <v>1927431.91</v>
          </cell>
          <cell r="K78">
            <v>0</v>
          </cell>
        </row>
        <row r="79">
          <cell r="A79">
            <v>1212110</v>
          </cell>
          <cell r="D79" t="str">
            <v>Office Equipment at Cost - Acc Dep</v>
          </cell>
          <cell r="G79">
            <v>-1481413.39</v>
          </cell>
          <cell r="I79">
            <v>-1481413.39</v>
          </cell>
          <cell r="K79">
            <v>0</v>
          </cell>
        </row>
        <row r="80">
          <cell r="A80">
            <v>1212120</v>
          </cell>
          <cell r="D80" t="str">
            <v>Office Equipment at Valuation</v>
          </cell>
          <cell r="G80">
            <v>13090.91</v>
          </cell>
          <cell r="I80">
            <v>13090.91</v>
          </cell>
          <cell r="K80">
            <v>0</v>
          </cell>
        </row>
        <row r="81">
          <cell r="A81">
            <v>1212130</v>
          </cell>
          <cell r="D81" t="str">
            <v>Office Equip at Val - Acc Dep</v>
          </cell>
          <cell r="G81">
            <v>-2530.3000000000002</v>
          </cell>
          <cell r="I81">
            <v>-2530.3000000000002</v>
          </cell>
          <cell r="K81">
            <v>0</v>
          </cell>
        </row>
        <row r="82">
          <cell r="A82" t="str">
            <v>Office Equipment</v>
          </cell>
          <cell r="G82">
            <v>456579.13</v>
          </cell>
          <cell r="I82">
            <v>456579.13</v>
          </cell>
          <cell r="K82">
            <v>0</v>
          </cell>
          <cell r="N82" t="str">
            <v>*6*</v>
          </cell>
        </row>
        <row r="83">
          <cell r="A83">
            <v>1212140</v>
          </cell>
          <cell r="D83" t="str">
            <v>Furniture and Fittings at Cost</v>
          </cell>
          <cell r="G83">
            <v>231760.86</v>
          </cell>
          <cell r="I83">
            <v>231760.86</v>
          </cell>
          <cell r="K83">
            <v>0</v>
          </cell>
        </row>
        <row r="84">
          <cell r="A84">
            <v>1212150</v>
          </cell>
          <cell r="D84" t="str">
            <v>Furniture and Fit at Cost - Acc Dep</v>
          </cell>
          <cell r="G84">
            <v>-66618.850000000006</v>
          </cell>
          <cell r="I84">
            <v>-66618.850000000006</v>
          </cell>
          <cell r="K84">
            <v>0</v>
          </cell>
        </row>
        <row r="85">
          <cell r="A85" t="str">
            <v>Furniture and Fittings</v>
          </cell>
          <cell r="G85">
            <v>165142.01</v>
          </cell>
          <cell r="I85">
            <v>165142.01</v>
          </cell>
          <cell r="K85">
            <v>0</v>
          </cell>
          <cell r="N85" t="str">
            <v>*6*</v>
          </cell>
        </row>
        <row r="86">
          <cell r="A86">
            <v>1212180</v>
          </cell>
          <cell r="D86" t="str">
            <v>Computer Equipment at Cost</v>
          </cell>
          <cell r="G86">
            <v>375028.91</v>
          </cell>
          <cell r="I86">
            <v>375028.91</v>
          </cell>
          <cell r="K86">
            <v>0</v>
          </cell>
        </row>
        <row r="87">
          <cell r="A87">
            <v>1212190</v>
          </cell>
          <cell r="D87" t="str">
            <v>Computer Hardware at Cost - Acc Dep</v>
          </cell>
          <cell r="G87">
            <v>-192994.61</v>
          </cell>
          <cell r="I87">
            <v>-192994.61</v>
          </cell>
          <cell r="K87">
            <v>0</v>
          </cell>
        </row>
        <row r="88">
          <cell r="A88" t="str">
            <v>Computer Hardware</v>
          </cell>
          <cell r="G88">
            <v>182034.3</v>
          </cell>
          <cell r="I88">
            <v>182034.3</v>
          </cell>
          <cell r="K88">
            <v>0</v>
          </cell>
          <cell r="N88" t="str">
            <v>*6*</v>
          </cell>
        </row>
        <row r="89">
          <cell r="G89">
            <v>14017178.99</v>
          </cell>
          <cell r="I89">
            <v>14017178.99</v>
          </cell>
          <cell r="K89">
            <v>0</v>
          </cell>
          <cell r="N89" t="str">
            <v>*5*</v>
          </cell>
        </row>
        <row r="90">
          <cell r="A90" t="str">
            <v>Intangibles</v>
          </cell>
        </row>
        <row r="91">
          <cell r="A91">
            <v>1213110</v>
          </cell>
          <cell r="D91" t="str">
            <v>Purchased Software at Cost</v>
          </cell>
          <cell r="G91">
            <v>14169382.460000001</v>
          </cell>
          <cell r="I91">
            <v>14169382.460000001</v>
          </cell>
          <cell r="K91">
            <v>0</v>
          </cell>
        </row>
        <row r="92">
          <cell r="A92">
            <v>1213120</v>
          </cell>
          <cell r="D92" t="str">
            <v>Purchased Software at Cost - accumulate</v>
          </cell>
          <cell r="G92">
            <v>-13685310.279999999</v>
          </cell>
          <cell r="I92">
            <v>-13685310.279999999</v>
          </cell>
          <cell r="K92">
            <v>0</v>
          </cell>
        </row>
        <row r="93">
          <cell r="A93">
            <v>1213150</v>
          </cell>
          <cell r="D93" t="str">
            <v>Internally Developed Software at Cost</v>
          </cell>
          <cell r="G93">
            <v>31748650.420000002</v>
          </cell>
          <cell r="I93">
            <v>31748650.420000002</v>
          </cell>
          <cell r="K93">
            <v>0</v>
          </cell>
        </row>
        <row r="94">
          <cell r="A94">
            <v>1213160</v>
          </cell>
          <cell r="D94" t="str">
            <v>Intern Dev Soft at Cost - accumulated a</v>
          </cell>
          <cell r="G94">
            <v>-20123299.030000001</v>
          </cell>
          <cell r="I94">
            <v>-20123299.030000001</v>
          </cell>
          <cell r="K94">
            <v>0</v>
          </cell>
        </row>
        <row r="95">
          <cell r="A95">
            <v>1213170</v>
          </cell>
          <cell r="D95" t="str">
            <v>Internally Developed Software at Valuat</v>
          </cell>
          <cell r="G95">
            <v>35038692.579999998</v>
          </cell>
          <cell r="I95">
            <v>35038692.579999998</v>
          </cell>
          <cell r="K95">
            <v>0</v>
          </cell>
        </row>
        <row r="96">
          <cell r="A96">
            <v>1213180</v>
          </cell>
          <cell r="D96" t="str">
            <v>Intern Dev Soft at Val - accumulated am</v>
          </cell>
          <cell r="G96">
            <v>-31215855.039999999</v>
          </cell>
          <cell r="I96">
            <v>-31215855.039999999</v>
          </cell>
          <cell r="K96">
            <v>0</v>
          </cell>
        </row>
        <row r="97">
          <cell r="A97">
            <v>1213190</v>
          </cell>
          <cell r="D97" t="str">
            <v>Internally Developed Software - WIP</v>
          </cell>
          <cell r="G97">
            <v>4406342.99</v>
          </cell>
          <cell r="I97">
            <v>4406342.99</v>
          </cell>
          <cell r="K97">
            <v>0</v>
          </cell>
        </row>
        <row r="98">
          <cell r="A98" t="str">
            <v>Computer Software</v>
          </cell>
          <cell r="G98">
            <v>20338604.100000001</v>
          </cell>
          <cell r="I98">
            <v>20338604.100000001</v>
          </cell>
          <cell r="K98">
            <v>0</v>
          </cell>
          <cell r="N98" t="str">
            <v>*6*</v>
          </cell>
        </row>
        <row r="99">
          <cell r="G99">
            <v>20338604.100000001</v>
          </cell>
          <cell r="I99">
            <v>20338604.100000001</v>
          </cell>
          <cell r="K99">
            <v>0</v>
          </cell>
          <cell r="N99" t="str">
            <v>*5*</v>
          </cell>
        </row>
        <row r="100">
          <cell r="A100" t="str">
            <v>Total : Land, Buildings, Infra, Plant, Equip</v>
          </cell>
          <cell r="G100">
            <v>34572824.759999998</v>
          </cell>
          <cell r="I100">
            <v>34572824.759999998</v>
          </cell>
          <cell r="K100">
            <v>0</v>
          </cell>
          <cell r="N100" t="str">
            <v>*4*</v>
          </cell>
        </row>
        <row r="101">
          <cell r="A101" t="str">
            <v>*********************************************</v>
          </cell>
        </row>
        <row r="102">
          <cell r="A102" t="str">
            <v>Inventory</v>
          </cell>
        </row>
        <row r="104">
          <cell r="A104">
            <v>1214110</v>
          </cell>
          <cell r="D104" t="str">
            <v>Stationery &amp; other consumables- invento</v>
          </cell>
          <cell r="G104">
            <v>64939.82</v>
          </cell>
          <cell r="I104">
            <v>64939.82</v>
          </cell>
          <cell r="K104">
            <v>0</v>
          </cell>
        </row>
        <row r="105">
          <cell r="A105">
            <v>1214120</v>
          </cell>
          <cell r="D105" t="str">
            <v>Other Inventory Not Held for Sale</v>
          </cell>
          <cell r="G105">
            <v>109479.2</v>
          </cell>
          <cell r="I105">
            <v>109479.2</v>
          </cell>
          <cell r="K105">
            <v>0</v>
          </cell>
        </row>
        <row r="106">
          <cell r="A106">
            <v>1214150</v>
          </cell>
          <cell r="D106" t="str">
            <v>Inventories held for sale</v>
          </cell>
          <cell r="G106">
            <v>148441.14000000001</v>
          </cell>
          <cell r="I106">
            <v>148441.14000000001</v>
          </cell>
          <cell r="K106">
            <v>0</v>
          </cell>
        </row>
        <row r="107">
          <cell r="A107" t="str">
            <v>Other Non-financial Assets</v>
          </cell>
        </row>
        <row r="109">
          <cell r="A109">
            <v>1213215</v>
          </cell>
          <cell r="D109" t="str">
            <v>Portable &amp; attractive assets</v>
          </cell>
          <cell r="G109">
            <v>886537.06</v>
          </cell>
          <cell r="I109">
            <v>886537.06</v>
          </cell>
          <cell r="K109">
            <v>0</v>
          </cell>
        </row>
        <row r="110">
          <cell r="A110">
            <v>1213216</v>
          </cell>
          <cell r="D110" t="str">
            <v>Portable &amp; attractive assets CONTRA acc</v>
          </cell>
          <cell r="G110">
            <v>-886537.06</v>
          </cell>
          <cell r="I110">
            <v>-886537.06</v>
          </cell>
          <cell r="K110">
            <v>0</v>
          </cell>
        </row>
        <row r="111">
          <cell r="A111" t="str">
            <v>Prepayments</v>
          </cell>
        </row>
        <row r="113">
          <cell r="A113">
            <v>1215380</v>
          </cell>
          <cell r="D113" t="str">
            <v>Comcare prepayments</v>
          </cell>
          <cell r="G113">
            <v>-438806.82</v>
          </cell>
          <cell r="I113">
            <v>-438806.82</v>
          </cell>
          <cell r="K113">
            <v>0</v>
          </cell>
        </row>
        <row r="114">
          <cell r="A114">
            <v>1215391</v>
          </cell>
          <cell r="D114" t="str">
            <v>Other prepayments</v>
          </cell>
          <cell r="G114">
            <v>56649.43</v>
          </cell>
          <cell r="I114">
            <v>56649.43</v>
          </cell>
          <cell r="K114">
            <v>0</v>
          </cell>
        </row>
        <row r="115">
          <cell r="A115" t="str">
            <v>Total : Prepayments</v>
          </cell>
          <cell r="G115">
            <v>-382157.39</v>
          </cell>
          <cell r="I115">
            <v>-382157.39</v>
          </cell>
          <cell r="K115">
            <v>0</v>
          </cell>
          <cell r="N115" t="str">
            <v>*5*</v>
          </cell>
        </row>
        <row r="116">
          <cell r="A116" t="str">
            <v>*********************************************</v>
          </cell>
        </row>
        <row r="117">
          <cell r="A117" t="str">
            <v>Total : Non-financial Assets</v>
          </cell>
          <cell r="G117">
            <v>34513527.530000001</v>
          </cell>
          <cell r="I117">
            <v>34513527.530000001</v>
          </cell>
          <cell r="K117">
            <v>0</v>
          </cell>
          <cell r="N117" t="str">
            <v>*3*</v>
          </cell>
        </row>
        <row r="119">
          <cell r="A119" t="str">
            <v>Total : ASSETS</v>
          </cell>
          <cell r="G119">
            <v>117156811.14</v>
          </cell>
          <cell r="I119">
            <v>110325947.51000001</v>
          </cell>
          <cell r="K119">
            <v>6830863.6299999999</v>
          </cell>
          <cell r="M119">
            <v>6.2</v>
          </cell>
          <cell r="N119" t="str">
            <v>*2*</v>
          </cell>
        </row>
        <row r="120">
          <cell r="A120" t="str">
            <v>*********************************************</v>
          </cell>
        </row>
        <row r="122">
          <cell r="A122" t="str">
            <v>LIABILITIES</v>
          </cell>
        </row>
        <row r="124">
          <cell r="A124" t="str">
            <v>Debt</v>
          </cell>
        </row>
        <row r="126">
          <cell r="A126">
            <v>2111000</v>
          </cell>
          <cell r="D126" t="str">
            <v>Loans from DOFA</v>
          </cell>
          <cell r="G126">
            <v>-3600000</v>
          </cell>
          <cell r="I126">
            <v>-3600000</v>
          </cell>
          <cell r="K126">
            <v>0</v>
          </cell>
        </row>
        <row r="127">
          <cell r="A127" t="str">
            <v>Loans</v>
          </cell>
          <cell r="G127">
            <v>-3600000</v>
          </cell>
          <cell r="I127">
            <v>-3600000</v>
          </cell>
          <cell r="K127">
            <v>0</v>
          </cell>
          <cell r="N127" t="str">
            <v>*4*</v>
          </cell>
        </row>
        <row r="128">
          <cell r="A128">
            <v>2141000</v>
          </cell>
          <cell r="D128" t="str">
            <v>Lease Incentive Liability</v>
          </cell>
          <cell r="G128">
            <v>-1996199.26</v>
          </cell>
          <cell r="I128">
            <v>-1996199.26</v>
          </cell>
          <cell r="K128">
            <v>0</v>
          </cell>
        </row>
        <row r="129">
          <cell r="A129" t="str">
            <v>Other Debt</v>
          </cell>
          <cell r="G129">
            <v>-1996199.26</v>
          </cell>
          <cell r="I129">
            <v>-1996199.26</v>
          </cell>
          <cell r="K129">
            <v>0</v>
          </cell>
          <cell r="N129" t="str">
            <v>*4*</v>
          </cell>
        </row>
        <row r="130">
          <cell r="A130" t="str">
            <v>Total : Debt</v>
          </cell>
          <cell r="G130">
            <v>-5596199.2599999998</v>
          </cell>
          <cell r="I130">
            <v>-5596199.2599999998</v>
          </cell>
          <cell r="K130">
            <v>0</v>
          </cell>
          <cell r="N130" t="str">
            <v>*3*</v>
          </cell>
        </row>
        <row r="131">
          <cell r="A131" t="str">
            <v>*********************************************</v>
          </cell>
        </row>
        <row r="133">
          <cell r="A133" t="str">
            <v>Provisions &amp; payables</v>
          </cell>
        </row>
        <row r="135">
          <cell r="A135" t="str">
            <v>Employees</v>
          </cell>
        </row>
        <row r="136">
          <cell r="A136">
            <v>2211100</v>
          </cell>
          <cell r="D136" t="str">
            <v>Provision for recreation leave</v>
          </cell>
          <cell r="G136">
            <v>-24555076.329999998</v>
          </cell>
          <cell r="I136">
            <v>-24555076.329999998</v>
          </cell>
          <cell r="K136">
            <v>0</v>
          </cell>
        </row>
        <row r="137">
          <cell r="A137">
            <v>2211200</v>
          </cell>
          <cell r="D137" t="str">
            <v>Provision for long service leave</v>
          </cell>
          <cell r="G137">
            <v>-38563898.93</v>
          </cell>
          <cell r="I137">
            <v>-38563898.93</v>
          </cell>
          <cell r="K137">
            <v>0</v>
          </cell>
        </row>
        <row r="138">
          <cell r="A138" t="str">
            <v>Leave</v>
          </cell>
          <cell r="G138">
            <v>-63118975.259999998</v>
          </cell>
          <cell r="I138">
            <v>-63118975.259999998</v>
          </cell>
          <cell r="K138">
            <v>0</v>
          </cell>
          <cell r="N138" t="str">
            <v>*5*</v>
          </cell>
        </row>
        <row r="139">
          <cell r="A139">
            <v>2212100</v>
          </cell>
          <cell r="D139" t="str">
            <v>Accrued salary &amp; wages</v>
          </cell>
          <cell r="G139">
            <v>-6835808.0099999998</v>
          </cell>
          <cell r="I139">
            <v>-6835808.0099999998</v>
          </cell>
          <cell r="K139">
            <v>0</v>
          </cell>
        </row>
        <row r="140">
          <cell r="A140">
            <v>2212300</v>
          </cell>
          <cell r="D140" t="str">
            <v>Payroll clearing account</v>
          </cell>
          <cell r="G140">
            <v>-12698.2</v>
          </cell>
          <cell r="I140">
            <v>-12698.2</v>
          </cell>
          <cell r="K140">
            <v>0</v>
          </cell>
        </row>
        <row r="141">
          <cell r="A141">
            <v>2212300</v>
          </cell>
          <cell r="D141" t="str">
            <v>Payroll clearing account</v>
          </cell>
          <cell r="G141">
            <v>-3084.54</v>
          </cell>
          <cell r="I141">
            <v>-3084.54</v>
          </cell>
          <cell r="K141">
            <v>0</v>
          </cell>
        </row>
        <row r="142">
          <cell r="A142">
            <v>2212400</v>
          </cell>
          <cell r="D142" t="str">
            <v>Payroll Intercompany</v>
          </cell>
          <cell r="G142">
            <v>506.18</v>
          </cell>
          <cell r="I142">
            <v>506.18</v>
          </cell>
          <cell r="K142">
            <v>0</v>
          </cell>
        </row>
        <row r="143">
          <cell r="A143">
            <v>2212400</v>
          </cell>
          <cell r="D143" t="str">
            <v>Payroll Intercompany</v>
          </cell>
          <cell r="G143">
            <v>-506.18</v>
          </cell>
          <cell r="I143">
            <v>-506.18</v>
          </cell>
          <cell r="K143">
            <v>0</v>
          </cell>
        </row>
        <row r="144">
          <cell r="A144">
            <v>2212600</v>
          </cell>
          <cell r="D144" t="str">
            <v>Payroll clearing adjustments</v>
          </cell>
          <cell r="G144">
            <v>96203.76</v>
          </cell>
          <cell r="I144">
            <v>96203.76</v>
          </cell>
          <cell r="K144">
            <v>0</v>
          </cell>
        </row>
        <row r="145">
          <cell r="A145" t="str">
            <v>Salary and Wages</v>
          </cell>
          <cell r="G145">
            <v>-6755386.9900000002</v>
          </cell>
          <cell r="I145">
            <v>-6755386.9900000002</v>
          </cell>
          <cell r="K145">
            <v>0</v>
          </cell>
          <cell r="N145" t="str">
            <v>*5*</v>
          </cell>
        </row>
        <row r="146">
          <cell r="A146">
            <v>2213100</v>
          </cell>
          <cell r="D146" t="str">
            <v>Accrued superannuation expense</v>
          </cell>
          <cell r="G146">
            <v>-1252485.92</v>
          </cell>
          <cell r="I146">
            <v>-1252485.92</v>
          </cell>
          <cell r="K146">
            <v>0</v>
          </cell>
        </row>
        <row r="147">
          <cell r="A147" t="str">
            <v>Superannuation</v>
          </cell>
          <cell r="G147">
            <v>-1252485.92</v>
          </cell>
          <cell r="I147">
            <v>-1252485.92</v>
          </cell>
          <cell r="K147">
            <v>0</v>
          </cell>
          <cell r="N147" t="str">
            <v>*5*</v>
          </cell>
        </row>
        <row r="148">
          <cell r="A148">
            <v>2214100</v>
          </cell>
          <cell r="D148" t="str">
            <v>Provision for separation &amp; redundancy</v>
          </cell>
          <cell r="G148">
            <v>-175273.93</v>
          </cell>
          <cell r="I148">
            <v>0</v>
          </cell>
          <cell r="K148">
            <v>-175273.93</v>
          </cell>
        </row>
        <row r="149">
          <cell r="A149" t="str">
            <v>Separation and Redundancy</v>
          </cell>
          <cell r="G149">
            <v>-175273.93</v>
          </cell>
          <cell r="I149">
            <v>0</v>
          </cell>
          <cell r="K149">
            <v>-175273.93</v>
          </cell>
          <cell r="N149" t="str">
            <v>*5*</v>
          </cell>
        </row>
        <row r="150">
          <cell r="A150">
            <v>2216000</v>
          </cell>
          <cell r="D150" t="str">
            <v>Other employee provisions</v>
          </cell>
          <cell r="G150">
            <v>-1674725.82</v>
          </cell>
          <cell r="I150">
            <v>-1762350.9</v>
          </cell>
          <cell r="K150">
            <v>87625.08</v>
          </cell>
          <cell r="M150">
            <v>5</v>
          </cell>
        </row>
        <row r="151">
          <cell r="A151" t="str">
            <v>Other Employee Liabilities</v>
          </cell>
          <cell r="G151">
            <v>-1674725.82</v>
          </cell>
          <cell r="I151">
            <v>-1762350.9</v>
          </cell>
          <cell r="K151">
            <v>87625.08</v>
          </cell>
          <cell r="M151">
            <v>5</v>
          </cell>
          <cell r="N151" t="str">
            <v>*5*</v>
          </cell>
        </row>
        <row r="152">
          <cell r="G152">
            <v>-72976847.920000002</v>
          </cell>
          <cell r="I152">
            <v>-72889199.069999993</v>
          </cell>
          <cell r="K152">
            <v>-87648.85</v>
          </cell>
          <cell r="M152">
            <v>-0.1</v>
          </cell>
          <cell r="N152" t="str">
            <v>*4*</v>
          </cell>
        </row>
        <row r="153">
          <cell r="A153" t="str">
            <v>Suppliers</v>
          </cell>
        </row>
        <row r="154">
          <cell r="A154">
            <v>2221000</v>
          </cell>
          <cell r="D154" t="str">
            <v>Goods &amp; services - Trade *CONTROL ACCOU</v>
          </cell>
          <cell r="G154">
            <v>-16728005.75</v>
          </cell>
          <cell r="I154">
            <v>-16728005.75</v>
          </cell>
          <cell r="K154">
            <v>0</v>
          </cell>
        </row>
        <row r="155">
          <cell r="A155">
            <v>2223000</v>
          </cell>
          <cell r="D155" t="str">
            <v>Goods received / Invoice received Clear</v>
          </cell>
          <cell r="G155">
            <v>-2077484.05</v>
          </cell>
          <cell r="I155">
            <v>-2077484.05</v>
          </cell>
          <cell r="K155">
            <v>0</v>
          </cell>
        </row>
        <row r="156">
          <cell r="A156" t="str">
            <v>Goods and Services</v>
          </cell>
          <cell r="G156">
            <v>-18805489.800000001</v>
          </cell>
          <cell r="I156">
            <v>-18805489.800000001</v>
          </cell>
          <cell r="K156">
            <v>0</v>
          </cell>
          <cell r="N156" t="str">
            <v>*5*</v>
          </cell>
        </row>
        <row r="157">
          <cell r="A157">
            <v>2228100</v>
          </cell>
          <cell r="D157" t="str">
            <v>Other supplier liabilities</v>
          </cell>
          <cell r="G157">
            <v>-15041562.949999999</v>
          </cell>
          <cell r="I157">
            <v>-10206731.58</v>
          </cell>
          <cell r="K157">
            <v>-4834831.37</v>
          </cell>
          <cell r="M157">
            <v>-47.4</v>
          </cell>
        </row>
        <row r="158">
          <cell r="A158">
            <v>2228110</v>
          </cell>
          <cell r="D158" t="str">
            <v>Corporate IT and Voice Liabilities</v>
          </cell>
          <cell r="G158">
            <v>-7128812.2300000004</v>
          </cell>
          <cell r="I158">
            <v>-7128812.2300000004</v>
          </cell>
          <cell r="K158">
            <v>0</v>
          </cell>
        </row>
        <row r="159">
          <cell r="A159" t="str">
            <v>Other Suppliers</v>
          </cell>
          <cell r="G159">
            <v>-22170375.18</v>
          </cell>
          <cell r="I159">
            <v>-17335543.809999999</v>
          </cell>
          <cell r="K159">
            <v>-4834831.37</v>
          </cell>
          <cell r="M159">
            <v>-27.9</v>
          </cell>
          <cell r="N159" t="str">
            <v>*5*</v>
          </cell>
        </row>
        <row r="160">
          <cell r="G160">
            <v>-40975864.979999997</v>
          </cell>
          <cell r="I160">
            <v>-36141033.609999999</v>
          </cell>
          <cell r="K160">
            <v>-4834831.37</v>
          </cell>
          <cell r="M160">
            <v>-13.4</v>
          </cell>
          <cell r="N160" t="str">
            <v>*4*</v>
          </cell>
        </row>
        <row r="161">
          <cell r="A161" t="str">
            <v>Other</v>
          </cell>
        </row>
        <row r="162">
          <cell r="A162">
            <v>2231110</v>
          </cell>
          <cell r="D162" t="str">
            <v>Unearned revenue</v>
          </cell>
          <cell r="G162">
            <v>-865010.43</v>
          </cell>
          <cell r="I162">
            <v>-865010.43</v>
          </cell>
          <cell r="K162">
            <v>0</v>
          </cell>
        </row>
        <row r="163">
          <cell r="A163">
            <v>2231240</v>
          </cell>
          <cell r="D163" t="str">
            <v>Unearn rev 'Juvenile Diabetes Research</v>
          </cell>
          <cell r="G163">
            <v>-141510</v>
          </cell>
          <cell r="I163">
            <v>-141510</v>
          </cell>
          <cell r="K163">
            <v>0</v>
          </cell>
        </row>
        <row r="164">
          <cell r="A164" t="str">
            <v>Unearned Income</v>
          </cell>
          <cell r="G164">
            <v>-1006520.43</v>
          </cell>
          <cell r="I164">
            <v>-1006520.43</v>
          </cell>
          <cell r="K164">
            <v>0</v>
          </cell>
          <cell r="N164" t="str">
            <v>*5*</v>
          </cell>
        </row>
        <row r="165">
          <cell r="A165">
            <v>2232000</v>
          </cell>
          <cell r="D165" t="str">
            <v>Accrued expenses</v>
          </cell>
          <cell r="G165">
            <v>-110853.45</v>
          </cell>
          <cell r="I165">
            <v>-110853.45</v>
          </cell>
          <cell r="K165">
            <v>0</v>
          </cell>
        </row>
        <row r="166">
          <cell r="A166">
            <v>2232200</v>
          </cell>
          <cell r="D166" t="str">
            <v>Provision for Make Good</v>
          </cell>
          <cell r="G166">
            <v>-424619.5</v>
          </cell>
          <cell r="I166">
            <v>-424619.5</v>
          </cell>
          <cell r="K166">
            <v>0</v>
          </cell>
        </row>
        <row r="167">
          <cell r="A167">
            <v>2232510</v>
          </cell>
          <cell r="D167" t="str">
            <v>Accommodation Clearing Account</v>
          </cell>
          <cell r="G167">
            <v>-282532.7</v>
          </cell>
          <cell r="I167">
            <v>-282532.7</v>
          </cell>
          <cell r="K167">
            <v>0</v>
          </cell>
        </row>
        <row r="168">
          <cell r="A168">
            <v>2232520</v>
          </cell>
          <cell r="D168" t="str">
            <v>Airfares Clearing Account</v>
          </cell>
          <cell r="G168">
            <v>-1814699.84</v>
          </cell>
          <cell r="I168">
            <v>-1814699.84</v>
          </cell>
          <cell r="K168">
            <v>0</v>
          </cell>
        </row>
        <row r="169">
          <cell r="A169" t="str">
            <v>Accrued Expenses</v>
          </cell>
          <cell r="G169">
            <v>-2632705.4900000002</v>
          </cell>
          <cell r="I169">
            <v>-2632705.4900000002</v>
          </cell>
          <cell r="K169">
            <v>0</v>
          </cell>
          <cell r="N169" t="str">
            <v>*5*</v>
          </cell>
        </row>
        <row r="170">
          <cell r="A170">
            <v>2235100</v>
          </cell>
          <cell r="D170" t="str">
            <v>GST payable</v>
          </cell>
          <cell r="G170">
            <v>-9351</v>
          </cell>
          <cell r="I170">
            <v>-9351</v>
          </cell>
          <cell r="K170">
            <v>0</v>
          </cell>
        </row>
        <row r="171">
          <cell r="A171" t="str">
            <v>GST Payable</v>
          </cell>
          <cell r="G171">
            <v>-9351</v>
          </cell>
          <cell r="I171">
            <v>-9351</v>
          </cell>
          <cell r="K171">
            <v>0</v>
          </cell>
          <cell r="N171" t="str">
            <v>*5*</v>
          </cell>
        </row>
        <row r="172">
          <cell r="A172">
            <v>2236000</v>
          </cell>
          <cell r="D172" t="str">
            <v>Withholding tax payable to ATO</v>
          </cell>
          <cell r="G172">
            <v>134</v>
          </cell>
          <cell r="I172">
            <v>134</v>
          </cell>
          <cell r="K172">
            <v>0</v>
          </cell>
        </row>
        <row r="173">
          <cell r="A173">
            <v>2236001</v>
          </cell>
          <cell r="D173" t="str">
            <v>Withholding tax payable to ATO</v>
          </cell>
          <cell r="G173">
            <v>-1670</v>
          </cell>
          <cell r="I173">
            <v>-1670</v>
          </cell>
          <cell r="K173">
            <v>0</v>
          </cell>
        </row>
        <row r="174">
          <cell r="A174" t="str">
            <v>Withholding Tax</v>
          </cell>
          <cell r="G174">
            <v>-1536</v>
          </cell>
          <cell r="I174">
            <v>-1536</v>
          </cell>
          <cell r="K174">
            <v>0</v>
          </cell>
          <cell r="N174" t="str">
            <v>*5*</v>
          </cell>
        </row>
        <row r="175">
          <cell r="G175">
            <v>-3650112.92</v>
          </cell>
          <cell r="I175">
            <v>-3650112.92</v>
          </cell>
          <cell r="K175">
            <v>0</v>
          </cell>
          <cell r="N175" t="str">
            <v>*4*</v>
          </cell>
        </row>
        <row r="176">
          <cell r="A176" t="str">
            <v>Total : Provisions &amp; payables</v>
          </cell>
          <cell r="G176">
            <v>-117602825.81999999</v>
          </cell>
          <cell r="I176">
            <v>-112680345.59999999</v>
          </cell>
          <cell r="K176">
            <v>-4922480.22</v>
          </cell>
          <cell r="M176">
            <v>-4.4000000000000004</v>
          </cell>
          <cell r="N176" t="str">
            <v>*3*</v>
          </cell>
        </row>
        <row r="177">
          <cell r="A177" t="str">
            <v>*********************************************</v>
          </cell>
        </row>
        <row r="179">
          <cell r="A179" t="str">
            <v>Total : LIABILITIES</v>
          </cell>
          <cell r="G179">
            <v>-123199025.08</v>
          </cell>
          <cell r="I179">
            <v>-118276544.86</v>
          </cell>
          <cell r="K179">
            <v>-4922480.22</v>
          </cell>
          <cell r="M179">
            <v>-4.2</v>
          </cell>
          <cell r="N179" t="str">
            <v>*2*</v>
          </cell>
        </row>
        <row r="180">
          <cell r="A180" t="str">
            <v>*********************************************</v>
          </cell>
        </row>
        <row r="182">
          <cell r="A182" t="str">
            <v>EQUITY</v>
          </cell>
        </row>
        <row r="184">
          <cell r="A184" t="str">
            <v>Total Equity</v>
          </cell>
        </row>
        <row r="185">
          <cell r="A185">
            <v>3113000</v>
          </cell>
          <cell r="D185" t="str">
            <v>Capital use equity</v>
          </cell>
          <cell r="G185">
            <v>549000</v>
          </cell>
          <cell r="I185">
            <v>549000</v>
          </cell>
          <cell r="K185">
            <v>0</v>
          </cell>
        </row>
        <row r="186">
          <cell r="G186">
            <v>549000</v>
          </cell>
          <cell r="I186">
            <v>549000</v>
          </cell>
          <cell r="K186">
            <v>0</v>
          </cell>
          <cell r="N186" t="str">
            <v>*4*</v>
          </cell>
        </row>
        <row r="187">
          <cell r="A187">
            <v>3114000</v>
          </cell>
          <cell r="D187" t="str">
            <v>Changes in accounting policy</v>
          </cell>
          <cell r="G187">
            <v>4660486.34</v>
          </cell>
          <cell r="I187">
            <v>4660486.34</v>
          </cell>
          <cell r="K187">
            <v>0</v>
          </cell>
        </row>
        <row r="188">
          <cell r="G188">
            <v>4660486.34</v>
          </cell>
          <cell r="I188">
            <v>4660486.34</v>
          </cell>
          <cell r="K188">
            <v>0</v>
          </cell>
          <cell r="N188" t="str">
            <v>*4*</v>
          </cell>
        </row>
        <row r="189">
          <cell r="A189">
            <v>3112000</v>
          </cell>
          <cell r="D189" t="str">
            <v>Capital injections</v>
          </cell>
          <cell r="G189">
            <v>-5913887.96</v>
          </cell>
          <cell r="I189">
            <v>-5913887.96</v>
          </cell>
          <cell r="K189">
            <v>0</v>
          </cell>
        </row>
        <row r="190">
          <cell r="A190" t="str">
            <v>Capital Injection</v>
          </cell>
          <cell r="G190">
            <v>-5913887.96</v>
          </cell>
          <cell r="I190">
            <v>-5913887.96</v>
          </cell>
          <cell r="K190">
            <v>0</v>
          </cell>
          <cell r="N190" t="str">
            <v>*4*</v>
          </cell>
        </row>
        <row r="191">
          <cell r="A191">
            <v>3111000</v>
          </cell>
          <cell r="D191" t="str">
            <v>Retained earnings</v>
          </cell>
          <cell r="G191">
            <v>10388265.539999999</v>
          </cell>
          <cell r="I191">
            <v>10801229.949999999</v>
          </cell>
          <cell r="K191">
            <v>-412964.41</v>
          </cell>
          <cell r="M191">
            <v>-3.8</v>
          </cell>
        </row>
        <row r="192">
          <cell r="A192">
            <v>3111000</v>
          </cell>
          <cell r="D192" t="str">
            <v>Retained earnings</v>
          </cell>
          <cell r="G192">
            <v>5363.61</v>
          </cell>
          <cell r="I192">
            <v>5363.61</v>
          </cell>
          <cell r="K192">
            <v>0</v>
          </cell>
        </row>
        <row r="193">
          <cell r="G193">
            <v>10393629.15</v>
          </cell>
          <cell r="I193">
            <v>10806593.560000001</v>
          </cell>
          <cell r="K193">
            <v>-412964.41</v>
          </cell>
          <cell r="M193">
            <v>-3.8</v>
          </cell>
          <cell r="N193" t="str">
            <v>*4*</v>
          </cell>
        </row>
        <row r="194">
          <cell r="A194" t="str">
            <v>Accumulated Result</v>
          </cell>
        </row>
        <row r="195">
          <cell r="A195" t="str">
            <v>Accumulated Result</v>
          </cell>
          <cell r="G195">
            <v>2316849.89</v>
          </cell>
          <cell r="I195">
            <v>3812268.89</v>
          </cell>
          <cell r="K195">
            <v>-1495419</v>
          </cell>
          <cell r="M195">
            <v>-39.200000000000003</v>
          </cell>
          <cell r="N195" t="str">
            <v>*5*</v>
          </cell>
        </row>
        <row r="196">
          <cell r="G196">
            <v>2316849.89</v>
          </cell>
          <cell r="I196">
            <v>3812268.89</v>
          </cell>
          <cell r="K196">
            <v>-1495419</v>
          </cell>
          <cell r="M196">
            <v>-39.200000000000003</v>
          </cell>
          <cell r="N196" t="str">
            <v>*4*</v>
          </cell>
        </row>
        <row r="197">
          <cell r="G197">
            <v>12006077.42</v>
          </cell>
          <cell r="I197">
            <v>13914460.83</v>
          </cell>
          <cell r="K197">
            <v>-1908383.41</v>
          </cell>
          <cell r="M197">
            <v>-13.7</v>
          </cell>
          <cell r="N197" t="str">
            <v>*3*</v>
          </cell>
        </row>
        <row r="198">
          <cell r="A198" t="str">
            <v>Reserves</v>
          </cell>
        </row>
        <row r="199">
          <cell r="A199" t="str">
            <v>Asset Revaluation Reserve</v>
          </cell>
        </row>
        <row r="200">
          <cell r="A200">
            <v>3121055</v>
          </cell>
          <cell r="D200" t="str">
            <v>Buildings - asset revaluation clearing</v>
          </cell>
          <cell r="G200">
            <v>-37530.22</v>
          </cell>
          <cell r="I200">
            <v>-37530.22</v>
          </cell>
          <cell r="K200">
            <v>0</v>
          </cell>
        </row>
        <row r="201">
          <cell r="A201" t="str">
            <v>ARR - Buildings</v>
          </cell>
          <cell r="G201">
            <v>-37530.22</v>
          </cell>
          <cell r="I201">
            <v>-37530.22</v>
          </cell>
          <cell r="K201">
            <v>0</v>
          </cell>
          <cell r="N201" t="str">
            <v>*5*</v>
          </cell>
        </row>
        <row r="202">
          <cell r="A202">
            <v>3121100</v>
          </cell>
          <cell r="D202" t="str">
            <v>Land - asset revaluation reserve</v>
          </cell>
          <cell r="G202">
            <v>-16954.27</v>
          </cell>
          <cell r="I202">
            <v>-16954.27</v>
          </cell>
          <cell r="K202">
            <v>0</v>
          </cell>
        </row>
        <row r="203">
          <cell r="A203">
            <v>3121105</v>
          </cell>
          <cell r="D203" t="str">
            <v>Land - asset revaluation clearing</v>
          </cell>
          <cell r="G203">
            <v>5000</v>
          </cell>
          <cell r="I203">
            <v>5000</v>
          </cell>
          <cell r="K203">
            <v>0</v>
          </cell>
        </row>
        <row r="204">
          <cell r="A204" t="str">
            <v>ARR - Land</v>
          </cell>
          <cell r="G204">
            <v>-11954.27</v>
          </cell>
          <cell r="I204">
            <v>-11954.27</v>
          </cell>
          <cell r="K204">
            <v>0</v>
          </cell>
          <cell r="N204" t="str">
            <v>*5*</v>
          </cell>
        </row>
        <row r="205">
          <cell r="A205">
            <v>3121155</v>
          </cell>
          <cell r="D205" t="str">
            <v>Lease improvements asset revaln clearin</v>
          </cell>
          <cell r="G205">
            <v>-4817862.8899999997</v>
          </cell>
          <cell r="I205">
            <v>-4817862.8899999997</v>
          </cell>
          <cell r="K205">
            <v>0</v>
          </cell>
        </row>
        <row r="206">
          <cell r="A206" t="str">
            <v>ARR - Leasehold Improvements</v>
          </cell>
          <cell r="G206">
            <v>-4817862.8899999997</v>
          </cell>
          <cell r="I206">
            <v>-4817862.8899999997</v>
          </cell>
          <cell r="K206">
            <v>0</v>
          </cell>
          <cell r="N206" t="str">
            <v>*5*</v>
          </cell>
        </row>
        <row r="207">
          <cell r="A207">
            <v>3121205</v>
          </cell>
          <cell r="D207" t="str">
            <v>Computers - asset revaluation clearing</v>
          </cell>
          <cell r="G207">
            <v>-19210.28</v>
          </cell>
          <cell r="I207">
            <v>-19210.28</v>
          </cell>
          <cell r="K207">
            <v>0</v>
          </cell>
        </row>
        <row r="208">
          <cell r="A208" t="str">
            <v>ARR - Computers</v>
          </cell>
          <cell r="G208">
            <v>-19210.28</v>
          </cell>
          <cell r="I208">
            <v>-19210.28</v>
          </cell>
          <cell r="K208">
            <v>0</v>
          </cell>
          <cell r="N208" t="str">
            <v>*5*</v>
          </cell>
        </row>
        <row r="209">
          <cell r="A209">
            <v>3121255</v>
          </cell>
          <cell r="D209" t="str">
            <v>Furniture &amp; fittings asset revaln clear</v>
          </cell>
          <cell r="G209">
            <v>-18006.849999999999</v>
          </cell>
          <cell r="I209">
            <v>-18006.849999999999</v>
          </cell>
          <cell r="K209">
            <v>0</v>
          </cell>
        </row>
        <row r="210">
          <cell r="A210" t="str">
            <v>ARR - Furniture and Fittings</v>
          </cell>
          <cell r="G210">
            <v>-18006.849999999999</v>
          </cell>
          <cell r="I210">
            <v>-18006.849999999999</v>
          </cell>
          <cell r="K210">
            <v>0</v>
          </cell>
          <cell r="N210" t="str">
            <v>*5*</v>
          </cell>
        </row>
        <row r="211">
          <cell r="A211">
            <v>3121405</v>
          </cell>
          <cell r="D211" t="str">
            <v>Plant - asset revaluation clearing</v>
          </cell>
          <cell r="G211">
            <v>-913174.76</v>
          </cell>
          <cell r="I211">
            <v>-913174.76</v>
          </cell>
          <cell r="K211">
            <v>0</v>
          </cell>
        </row>
        <row r="212">
          <cell r="A212" t="str">
            <v>ARR - Plant</v>
          </cell>
          <cell r="G212">
            <v>-913174.76</v>
          </cell>
          <cell r="I212">
            <v>-913174.76</v>
          </cell>
          <cell r="K212">
            <v>0</v>
          </cell>
          <cell r="N212" t="str">
            <v>*5*</v>
          </cell>
        </row>
        <row r="213">
          <cell r="A213">
            <v>3121505</v>
          </cell>
          <cell r="D213" t="str">
            <v>Office equipment asset revaluatn cleari</v>
          </cell>
          <cell r="G213">
            <v>-146124.21</v>
          </cell>
          <cell r="I213">
            <v>-146124.21</v>
          </cell>
          <cell r="K213">
            <v>0</v>
          </cell>
        </row>
        <row r="214">
          <cell r="A214" t="str">
            <v>ARR - Office Equipment</v>
          </cell>
          <cell r="G214">
            <v>-146124.21</v>
          </cell>
          <cell r="I214">
            <v>-146124.21</v>
          </cell>
          <cell r="K214">
            <v>0</v>
          </cell>
          <cell r="N214" t="str">
            <v>*5*</v>
          </cell>
        </row>
        <row r="215">
          <cell r="G215">
            <v>-5963863.4800000004</v>
          </cell>
          <cell r="I215">
            <v>-5963863.4800000004</v>
          </cell>
          <cell r="K215">
            <v>0</v>
          </cell>
          <cell r="N215" t="str">
            <v>*4*</v>
          </cell>
        </row>
        <row r="216">
          <cell r="G216">
            <v>-5963863.4800000004</v>
          </cell>
          <cell r="I216">
            <v>-5963863.4800000004</v>
          </cell>
          <cell r="K216">
            <v>0</v>
          </cell>
          <cell r="N216" t="str">
            <v>*3*</v>
          </cell>
        </row>
        <row r="217">
          <cell r="A217" t="str">
            <v>Total : EQUITY</v>
          </cell>
          <cell r="G217">
            <v>6042213.9400000004</v>
          </cell>
          <cell r="I217">
            <v>7950597.3499999996</v>
          </cell>
          <cell r="K217">
            <v>-1908383.41</v>
          </cell>
          <cell r="M217">
            <v>-24</v>
          </cell>
          <cell r="N217" t="str">
            <v>*2*</v>
          </cell>
        </row>
        <row r="218">
          <cell r="A218" t="str">
            <v>*********************************************</v>
          </cell>
        </row>
        <row r="220">
          <cell r="A220" t="str">
            <v>Total : BALANCE SHEET</v>
          </cell>
          <cell r="G220">
            <v>0</v>
          </cell>
          <cell r="I220">
            <v>0</v>
          </cell>
          <cell r="K220">
            <v>0</v>
          </cell>
          <cell r="N220" t="str">
            <v>*1*</v>
          </cell>
        </row>
        <row r="221">
          <cell r="A221" t="str">
            <v>=============================================</v>
          </cell>
        </row>
        <row r="222">
          <cell r="A222" t="str">
            <v>=============================================</v>
          </cell>
        </row>
        <row r="223">
          <cell r="A223" t="str">
            <v>=============================================</v>
          </cell>
        </row>
        <row r="230">
          <cell r="B230">
            <v>1000</v>
          </cell>
          <cell r="C230" t="str">
            <v>Business area</v>
          </cell>
          <cell r="E230" t="str">
            <v>****</v>
          </cell>
          <cell r="J230" t="str">
            <v>Amounts in</v>
          </cell>
          <cell r="L230" t="str">
            <v>AUD</v>
          </cell>
        </row>
        <row r="232">
          <cell r="A232" t="str">
            <v>Texts</v>
          </cell>
          <cell r="F232" t="str">
            <v>Reporting period</v>
          </cell>
          <cell r="H232" t="str">
            <v>Comparison period</v>
          </cell>
          <cell r="K232" t="str">
            <v xml:space="preserve">       Absolute</v>
          </cell>
          <cell r="M232" t="str">
            <v xml:space="preserve">   Rel</v>
          </cell>
          <cell r="N232" t="str">
            <v>Sumt</v>
          </cell>
        </row>
        <row r="233">
          <cell r="F233" t="str">
            <v>(01.2004-14.2004)</v>
          </cell>
          <cell r="H233" t="str">
            <v>(01.2004-13.2004)</v>
          </cell>
          <cell r="K233" t="str">
            <v xml:space="preserve">     difference</v>
          </cell>
          <cell r="M233" t="str">
            <v xml:space="preserve">   dif</v>
          </cell>
          <cell r="N233" t="str">
            <v>level</v>
          </cell>
        </row>
        <row r="235">
          <cell r="A235" t="str">
            <v>OPERATING STATEMENT</v>
          </cell>
        </row>
        <row r="236">
          <cell r="A236" t="str">
            <v>=============================================</v>
          </cell>
        </row>
        <row r="237">
          <cell r="A237" t="str">
            <v>=============================================</v>
          </cell>
        </row>
        <row r="238">
          <cell r="A238" t="str">
            <v>=============================================</v>
          </cell>
        </row>
        <row r="239">
          <cell r="A239" t="str">
            <v>REVENUE</v>
          </cell>
        </row>
        <row r="241">
          <cell r="A241">
            <v>4147100</v>
          </cell>
          <cell r="D241" t="str">
            <v>Price of outputs</v>
          </cell>
          <cell r="G241">
            <v>-944234000</v>
          </cell>
          <cell r="I241">
            <v>-944234000</v>
          </cell>
          <cell r="K241">
            <v>0</v>
          </cell>
        </row>
        <row r="242">
          <cell r="A242" t="str">
            <v>Total : Appropriation revenue</v>
          </cell>
          <cell r="G242">
            <v>-944234000</v>
          </cell>
          <cell r="I242">
            <v>-944234000</v>
          </cell>
          <cell r="K242">
            <v>0</v>
          </cell>
          <cell r="N242" t="str">
            <v>*4*</v>
          </cell>
        </row>
        <row r="243">
          <cell r="A243" t="str">
            <v>*********************************************</v>
          </cell>
        </row>
        <row r="244">
          <cell r="A244">
            <v>4111110</v>
          </cell>
          <cell r="D244" t="str">
            <v>Recovery of costs from TGA</v>
          </cell>
          <cell r="G244">
            <v>-2641973.4</v>
          </cell>
          <cell r="I244">
            <v>-2641973.4</v>
          </cell>
          <cell r="K244">
            <v>0</v>
          </cell>
        </row>
        <row r="245">
          <cell r="A245">
            <v>4111130</v>
          </cell>
          <cell r="D245" t="str">
            <v>Recovery of costs from FACS</v>
          </cell>
          <cell r="G245">
            <v>-47727.28</v>
          </cell>
          <cell r="I245">
            <v>-47727.28</v>
          </cell>
          <cell r="K245">
            <v>0</v>
          </cell>
        </row>
        <row r="246">
          <cell r="A246">
            <v>4111150</v>
          </cell>
          <cell r="D246" t="str">
            <v>Recovery of costs from ARPANSA</v>
          </cell>
          <cell r="G246">
            <v>-20512</v>
          </cell>
          <cell r="I246">
            <v>-20512</v>
          </cell>
          <cell r="K246">
            <v>0</v>
          </cell>
        </row>
        <row r="247">
          <cell r="A247">
            <v>4111200</v>
          </cell>
          <cell r="D247" t="str">
            <v>Provision of equipment to assoc entitie</v>
          </cell>
          <cell r="G247">
            <v>-1123505.05</v>
          </cell>
          <cell r="I247">
            <v>-1123505.05</v>
          </cell>
          <cell r="K247">
            <v>0</v>
          </cell>
        </row>
        <row r="248">
          <cell r="A248">
            <v>4111310</v>
          </cell>
          <cell r="D248" t="str">
            <v>Corporate management fee TGA</v>
          </cell>
          <cell r="G248">
            <v>81155.070000000007</v>
          </cell>
          <cell r="I248">
            <v>81155.070000000007</v>
          </cell>
          <cell r="K248">
            <v>0</v>
          </cell>
        </row>
        <row r="249">
          <cell r="A249">
            <v>4111410</v>
          </cell>
          <cell r="D249" t="str">
            <v>Salary recovery from external agencies</v>
          </cell>
          <cell r="G249">
            <v>-4617859.6399999997</v>
          </cell>
          <cell r="I249">
            <v>-4617859.6399999997</v>
          </cell>
          <cell r="K249">
            <v>0</v>
          </cell>
        </row>
        <row r="250">
          <cell r="A250">
            <v>4111415</v>
          </cell>
          <cell r="D250" t="str">
            <v>Partial invalidity paymnts from Comsupe</v>
          </cell>
          <cell r="G250">
            <v>-13524.1</v>
          </cell>
          <cell r="I250">
            <v>-13524.1</v>
          </cell>
          <cell r="K250">
            <v>0</v>
          </cell>
        </row>
        <row r="251">
          <cell r="A251">
            <v>4111430</v>
          </cell>
          <cell r="D251" t="str">
            <v>Other revenue from departments &amp; agenci</v>
          </cell>
          <cell r="G251">
            <v>-169614.58</v>
          </cell>
          <cell r="I251">
            <v>-169614.58</v>
          </cell>
          <cell r="K251">
            <v>0</v>
          </cell>
        </row>
        <row r="252">
          <cell r="A252">
            <v>4111445</v>
          </cell>
          <cell r="D252" t="str">
            <v>Jurdisdictions Contrib - Review of NBMS</v>
          </cell>
          <cell r="G252">
            <v>0.13</v>
          </cell>
          <cell r="I252">
            <v>0.13</v>
          </cell>
          <cell r="K252">
            <v>0</v>
          </cell>
        </row>
        <row r="253">
          <cell r="A253">
            <v>4111460</v>
          </cell>
          <cell r="D253" t="str">
            <v>Acute Care Advisory Committee</v>
          </cell>
          <cell r="G253">
            <v>-65045.19</v>
          </cell>
          <cell r="I253">
            <v>-65045.19</v>
          </cell>
          <cell r="K253">
            <v>0</v>
          </cell>
        </row>
        <row r="254">
          <cell r="A254">
            <v>4111480</v>
          </cell>
          <cell r="D254" t="str">
            <v>National Registration Authority</v>
          </cell>
          <cell r="G254">
            <v>-2762264.79</v>
          </cell>
          <cell r="I254">
            <v>-2762264.79</v>
          </cell>
          <cell r="K254">
            <v>0</v>
          </cell>
        </row>
        <row r="255">
          <cell r="A255">
            <v>4111490</v>
          </cell>
          <cell r="D255" t="str">
            <v>Conferences &amp; seminars recoveries fm ex</v>
          </cell>
          <cell r="G255">
            <v>-225</v>
          </cell>
          <cell r="I255">
            <v>-225</v>
          </cell>
          <cell r="K255">
            <v>0</v>
          </cell>
        </row>
        <row r="256">
          <cell r="A256">
            <v>4111495</v>
          </cell>
          <cell r="D256" t="str">
            <v>Committee costs recoveries from externa</v>
          </cell>
          <cell r="G256">
            <v>-23470</v>
          </cell>
          <cell r="I256">
            <v>-23470</v>
          </cell>
          <cell r="K256">
            <v>0</v>
          </cell>
        </row>
        <row r="257">
          <cell r="A257">
            <v>4111496</v>
          </cell>
          <cell r="D257" t="str">
            <v>Prosthetic appliance maintenance (exist</v>
          </cell>
          <cell r="G257">
            <v>-714105</v>
          </cell>
          <cell r="I257">
            <v>-714105</v>
          </cell>
          <cell r="K257">
            <v>0</v>
          </cell>
        </row>
        <row r="258">
          <cell r="A258">
            <v>4111497</v>
          </cell>
          <cell r="D258" t="str">
            <v>Prosthetic appliance maintenance (new)</v>
          </cell>
          <cell r="G258">
            <v>-165700</v>
          </cell>
          <cell r="I258">
            <v>-165700</v>
          </cell>
          <cell r="K258">
            <v>0</v>
          </cell>
        </row>
        <row r="259">
          <cell r="A259">
            <v>4111500</v>
          </cell>
          <cell r="D259" t="str">
            <v>National Drugs Poisons Scheduling Commi</v>
          </cell>
          <cell r="G259">
            <v>-215750.39999999999</v>
          </cell>
          <cell r="I259">
            <v>-215750.39999999999</v>
          </cell>
          <cell r="K259">
            <v>0</v>
          </cell>
        </row>
        <row r="260">
          <cell r="A260">
            <v>4111502</v>
          </cell>
          <cell r="D260" t="str">
            <v>Environment Australia Recoveries</v>
          </cell>
          <cell r="G260">
            <v>80000</v>
          </cell>
          <cell r="I260">
            <v>80000</v>
          </cell>
          <cell r="K260">
            <v>0</v>
          </cell>
        </row>
        <row r="261">
          <cell r="A261">
            <v>4113310</v>
          </cell>
          <cell r="D261" t="str">
            <v>SES contributions to cars</v>
          </cell>
          <cell r="G261">
            <v>-2990.59</v>
          </cell>
          <cell r="I261">
            <v>-2990.59</v>
          </cell>
          <cell r="K261">
            <v>0</v>
          </cell>
        </row>
        <row r="262">
          <cell r="A262">
            <v>4115500</v>
          </cell>
          <cell r="D262" t="str">
            <v>Sale of publications</v>
          </cell>
          <cell r="G262">
            <v>-288742.77</v>
          </cell>
          <cell r="I262">
            <v>-288742.77</v>
          </cell>
          <cell r="K262">
            <v>0</v>
          </cell>
        </row>
        <row r="263">
          <cell r="A263">
            <v>4115600</v>
          </cell>
          <cell r="D263" t="str">
            <v>Sale of non-assetted items</v>
          </cell>
          <cell r="G263">
            <v>-19530.86</v>
          </cell>
          <cell r="I263">
            <v>-19530.86</v>
          </cell>
          <cell r="K263">
            <v>0</v>
          </cell>
        </row>
        <row r="264">
          <cell r="A264">
            <v>4116620</v>
          </cell>
          <cell r="D264" t="str">
            <v>Sale of asset proceeds infra,plant,equi</v>
          </cell>
          <cell r="G264">
            <v>-535.02</v>
          </cell>
          <cell r="I264">
            <v>-535.02</v>
          </cell>
          <cell r="K264">
            <v>0</v>
          </cell>
        </row>
        <row r="265">
          <cell r="A265">
            <v>4116630</v>
          </cell>
          <cell r="D265" t="str">
            <v>Sale of asset proceeds intangibles</v>
          </cell>
          <cell r="G265">
            <v>-207.73</v>
          </cell>
          <cell r="I265">
            <v>-207.73</v>
          </cell>
          <cell r="K265">
            <v>0</v>
          </cell>
        </row>
        <row r="266">
          <cell r="A266" t="str">
            <v>Total : Revenue Sect 31 sale of goods &amp; serv</v>
          </cell>
          <cell r="G266">
            <v>-12732128.199999999</v>
          </cell>
          <cell r="I266">
            <v>-12732128.199999999</v>
          </cell>
          <cell r="K266">
            <v>0</v>
          </cell>
          <cell r="N266" t="str">
            <v>*4*</v>
          </cell>
        </row>
        <row r="267">
          <cell r="A267" t="str">
            <v>*********************************************</v>
          </cell>
        </row>
        <row r="268">
          <cell r="A268">
            <v>4136500</v>
          </cell>
          <cell r="D268" t="str">
            <v>Resources received free of charge</v>
          </cell>
          <cell r="G268">
            <v>-625000</v>
          </cell>
          <cell r="I268">
            <v>-625000</v>
          </cell>
          <cell r="K268">
            <v>0</v>
          </cell>
        </row>
        <row r="269">
          <cell r="A269" t="str">
            <v>Sub-total : Oth sources of revenue not fm tax</v>
          </cell>
          <cell r="G269">
            <v>-625000</v>
          </cell>
          <cell r="I269">
            <v>-625000</v>
          </cell>
          <cell r="K269">
            <v>0</v>
          </cell>
          <cell r="N269" t="str">
            <v>*5*</v>
          </cell>
        </row>
        <row r="270">
          <cell r="A270" t="str">
            <v>*********************************************</v>
          </cell>
        </row>
        <row r="271">
          <cell r="A271">
            <v>4111257</v>
          </cell>
          <cell r="D271" t="str">
            <v>Other departmental miscellaneous revenu</v>
          </cell>
          <cell r="G271">
            <v>-427257.4</v>
          </cell>
          <cell r="I271">
            <v>-392189.4</v>
          </cell>
          <cell r="K271">
            <v>-35068</v>
          </cell>
          <cell r="M271">
            <v>-8.9</v>
          </cell>
        </row>
        <row r="272">
          <cell r="A272">
            <v>4111258</v>
          </cell>
          <cell r="D272" t="str">
            <v>Refund of miscellaneous revenue sent to</v>
          </cell>
          <cell r="G272">
            <v>-1216.99</v>
          </cell>
          <cell r="I272">
            <v>-1216.99</v>
          </cell>
          <cell r="K272">
            <v>0</v>
          </cell>
        </row>
        <row r="273">
          <cell r="A273">
            <v>4111520</v>
          </cell>
          <cell r="D273" t="str">
            <v>Freedom of Information</v>
          </cell>
          <cell r="G273">
            <v>-10155.06</v>
          </cell>
          <cell r="I273">
            <v>-10155.06</v>
          </cell>
          <cell r="K273">
            <v>0</v>
          </cell>
        </row>
        <row r="274">
          <cell r="A274" t="str">
            <v>Sub-total : Miscellaneous revenue sent to OPA</v>
          </cell>
          <cell r="G274">
            <v>-438629.45</v>
          </cell>
          <cell r="I274">
            <v>-403561.45</v>
          </cell>
          <cell r="K274">
            <v>-35068</v>
          </cell>
          <cell r="M274">
            <v>-8.6999999999999993</v>
          </cell>
          <cell r="N274" t="str">
            <v>*5*</v>
          </cell>
        </row>
        <row r="275">
          <cell r="A275" t="str">
            <v>*********************************************</v>
          </cell>
        </row>
        <row r="276">
          <cell r="A276" t="str">
            <v>Total : Other sources revenue not fm taxation</v>
          </cell>
          <cell r="G276">
            <v>-1063629.45</v>
          </cell>
          <cell r="I276">
            <v>-1028561.45</v>
          </cell>
          <cell r="K276">
            <v>-35068</v>
          </cell>
          <cell r="M276">
            <v>-3.4</v>
          </cell>
          <cell r="N276" t="str">
            <v>*4*</v>
          </cell>
        </row>
        <row r="277">
          <cell r="A277" t="str">
            <v>*********************************************</v>
          </cell>
        </row>
        <row r="278">
          <cell r="A278">
            <v>4125200</v>
          </cell>
          <cell r="D278" t="str">
            <v>Net gain on asset sale infrastruct,plan</v>
          </cell>
          <cell r="G278">
            <v>-429.85</v>
          </cell>
          <cell r="I278">
            <v>-429.85</v>
          </cell>
          <cell r="K278">
            <v>0</v>
          </cell>
        </row>
        <row r="279">
          <cell r="A279" t="str">
            <v>Total : Net gains from sale of assets</v>
          </cell>
          <cell r="G279">
            <v>-429.85</v>
          </cell>
          <cell r="I279">
            <v>-429.85</v>
          </cell>
          <cell r="K279">
            <v>0</v>
          </cell>
          <cell r="N279" t="str">
            <v>*4*</v>
          </cell>
        </row>
        <row r="280">
          <cell r="A280" t="str">
            <v>*********************************************</v>
          </cell>
        </row>
        <row r="281">
          <cell r="A281" t="str">
            <v>TOTAL :  REVENUE</v>
          </cell>
          <cell r="G281">
            <v>-958030187.5</v>
          </cell>
          <cell r="I281">
            <v>-957995119.5</v>
          </cell>
          <cell r="K281">
            <v>-35068</v>
          </cell>
          <cell r="N281" t="str">
            <v>*2*</v>
          </cell>
        </row>
        <row r="282">
          <cell r="A282" t="str">
            <v>*********************************************</v>
          </cell>
        </row>
        <row r="284">
          <cell r="A284" t="str">
            <v>EXPENSES</v>
          </cell>
        </row>
        <row r="286">
          <cell r="A286" t="str">
            <v>Employees</v>
          </cell>
        </row>
        <row r="287">
          <cell r="A287" t="str">
            <v>*********************************************</v>
          </cell>
        </row>
        <row r="288">
          <cell r="A288">
            <v>5111000</v>
          </cell>
          <cell r="D288" t="str">
            <v>Salaries &amp; wages</v>
          </cell>
          <cell r="G288">
            <v>160155699.12</v>
          </cell>
          <cell r="I288">
            <v>160155699.12</v>
          </cell>
          <cell r="K288">
            <v>0</v>
          </cell>
        </row>
        <row r="289">
          <cell r="A289">
            <v>5111500</v>
          </cell>
          <cell r="D289" t="str">
            <v>Repayments of overpaid salary</v>
          </cell>
          <cell r="G289">
            <v>11100.48</v>
          </cell>
          <cell r="I289">
            <v>11100.48</v>
          </cell>
          <cell r="K289">
            <v>0</v>
          </cell>
        </row>
        <row r="290">
          <cell r="A290">
            <v>5113100</v>
          </cell>
          <cell r="D290" t="str">
            <v>Recreation leave expense</v>
          </cell>
          <cell r="G290">
            <v>17023816.620000001</v>
          </cell>
          <cell r="I290">
            <v>16891460.91</v>
          </cell>
          <cell r="K290">
            <v>132355.71</v>
          </cell>
          <cell r="M290">
            <v>0.8</v>
          </cell>
        </row>
        <row r="291">
          <cell r="A291">
            <v>5113200</v>
          </cell>
          <cell r="D291" t="str">
            <v>Long service leave expense</v>
          </cell>
          <cell r="G291">
            <v>6888224.9900000002</v>
          </cell>
          <cell r="I291">
            <v>6670996.29</v>
          </cell>
          <cell r="K291">
            <v>217228.7</v>
          </cell>
          <cell r="M291">
            <v>3.3</v>
          </cell>
        </row>
        <row r="292">
          <cell r="A292">
            <v>5113250</v>
          </cell>
          <cell r="D292" t="str">
            <v>Maternity leave &amp; adoption leave expens</v>
          </cell>
          <cell r="G292">
            <v>1087674.3999999999</v>
          </cell>
          <cell r="I292">
            <v>1087674.3999999999</v>
          </cell>
          <cell r="K292">
            <v>0</v>
          </cell>
        </row>
        <row r="293">
          <cell r="A293">
            <v>5113300</v>
          </cell>
          <cell r="D293" t="str">
            <v>Personal leave expense (was sick leave)</v>
          </cell>
          <cell r="G293">
            <v>7513440.4900000002</v>
          </cell>
          <cell r="I293">
            <v>7513440.4900000002</v>
          </cell>
          <cell r="K293">
            <v>0</v>
          </cell>
        </row>
        <row r="294">
          <cell r="A294">
            <v>5113500</v>
          </cell>
          <cell r="D294" t="str">
            <v>Miscellaneous leave expense</v>
          </cell>
          <cell r="G294">
            <v>837429.55</v>
          </cell>
          <cell r="I294">
            <v>837429.55</v>
          </cell>
          <cell r="K294">
            <v>0</v>
          </cell>
        </row>
        <row r="295">
          <cell r="A295">
            <v>5113700</v>
          </cell>
          <cell r="D295" t="str">
            <v>Time in lieu</v>
          </cell>
          <cell r="G295">
            <v>14645.54</v>
          </cell>
          <cell r="I295">
            <v>14645.54</v>
          </cell>
          <cell r="K295">
            <v>0</v>
          </cell>
        </row>
        <row r="296">
          <cell r="A296">
            <v>5114000</v>
          </cell>
          <cell r="D296" t="str">
            <v>Higher duties allowance</v>
          </cell>
          <cell r="G296">
            <v>3331325.62</v>
          </cell>
          <cell r="I296">
            <v>3331325.62</v>
          </cell>
          <cell r="K296">
            <v>0</v>
          </cell>
        </row>
        <row r="297">
          <cell r="A297">
            <v>5115000</v>
          </cell>
          <cell r="D297" t="str">
            <v>Overtime</v>
          </cell>
          <cell r="G297">
            <v>247490.76</v>
          </cell>
          <cell r="I297">
            <v>247490.76</v>
          </cell>
          <cell r="K297">
            <v>0</v>
          </cell>
        </row>
        <row r="298">
          <cell r="A298">
            <v>5115000</v>
          </cell>
          <cell r="D298" t="str">
            <v>Overtime</v>
          </cell>
          <cell r="G298">
            <v>985</v>
          </cell>
          <cell r="I298">
            <v>985</v>
          </cell>
          <cell r="K298">
            <v>0</v>
          </cell>
        </row>
        <row r="299">
          <cell r="A299">
            <v>5116000</v>
          </cell>
          <cell r="D299" t="str">
            <v>Performance pay</v>
          </cell>
          <cell r="G299">
            <v>1792712.43</v>
          </cell>
          <cell r="I299">
            <v>1642712.43</v>
          </cell>
          <cell r="K299">
            <v>150000</v>
          </cell>
          <cell r="M299">
            <v>9.1</v>
          </cell>
        </row>
        <row r="300">
          <cell r="A300">
            <v>5117000</v>
          </cell>
          <cell r="D300" t="str">
            <v>Other salary allowances</v>
          </cell>
          <cell r="G300">
            <v>1980122.67</v>
          </cell>
          <cell r="I300">
            <v>1980122.67</v>
          </cell>
          <cell r="K300">
            <v>0</v>
          </cell>
        </row>
        <row r="301">
          <cell r="A301">
            <v>5195100</v>
          </cell>
          <cell r="D301" t="str">
            <v>Recovery of salaries</v>
          </cell>
          <cell r="G301">
            <v>134872.32999999999</v>
          </cell>
          <cell r="I301">
            <v>134872.32999999999</v>
          </cell>
          <cell r="K301">
            <v>0</v>
          </cell>
        </row>
        <row r="302">
          <cell r="A302" t="str">
            <v>Sub-total : Salaries &amp; wages</v>
          </cell>
          <cell r="G302">
            <v>201019540</v>
          </cell>
          <cell r="I302">
            <v>200519955.59</v>
          </cell>
          <cell r="K302">
            <v>499584.41</v>
          </cell>
          <cell r="M302">
            <v>0.2</v>
          </cell>
          <cell r="N302" t="str">
            <v>*4*</v>
          </cell>
        </row>
        <row r="303">
          <cell r="A303" t="str">
            <v>*********************************************</v>
          </cell>
        </row>
        <row r="304">
          <cell r="A304">
            <v>5121100</v>
          </cell>
          <cell r="D304" t="str">
            <v>Employer super contrib to related entit</v>
          </cell>
          <cell r="G304">
            <v>26638512.18</v>
          </cell>
          <cell r="I304">
            <v>26638512.18</v>
          </cell>
          <cell r="K304">
            <v>0</v>
          </cell>
        </row>
        <row r="305">
          <cell r="A305">
            <v>5121200</v>
          </cell>
          <cell r="D305" t="str">
            <v>Employer productivity super contrib rel</v>
          </cell>
          <cell r="G305">
            <v>4691431.83</v>
          </cell>
          <cell r="I305">
            <v>4691431.83</v>
          </cell>
          <cell r="K305">
            <v>0</v>
          </cell>
        </row>
        <row r="306">
          <cell r="A306">
            <v>5122100</v>
          </cell>
          <cell r="D306" t="str">
            <v>Employer super contribs external entiti</v>
          </cell>
          <cell r="G306">
            <v>707333.03</v>
          </cell>
          <cell r="I306">
            <v>707333.03</v>
          </cell>
          <cell r="K306">
            <v>0</v>
          </cell>
        </row>
        <row r="307">
          <cell r="A307">
            <v>5122200</v>
          </cell>
          <cell r="D307" t="str">
            <v>Employer product super contribs externa</v>
          </cell>
          <cell r="G307">
            <v>96455.3</v>
          </cell>
          <cell r="I307">
            <v>96455.3</v>
          </cell>
          <cell r="K307">
            <v>0</v>
          </cell>
        </row>
        <row r="308">
          <cell r="A308" t="str">
            <v>Sub-total : Superannuation</v>
          </cell>
          <cell r="G308">
            <v>32133732.34</v>
          </cell>
          <cell r="I308">
            <v>32133732.34</v>
          </cell>
          <cell r="K308">
            <v>0</v>
          </cell>
          <cell r="N308" t="str">
            <v>*4*</v>
          </cell>
        </row>
        <row r="309">
          <cell r="A309" t="str">
            <v>*********************************************</v>
          </cell>
        </row>
        <row r="310">
          <cell r="A310">
            <v>5141000</v>
          </cell>
          <cell r="D310" t="str">
            <v>Workers compensation Comcare premium</v>
          </cell>
          <cell r="G310">
            <v>5165905.04</v>
          </cell>
          <cell r="I310">
            <v>5165905.04</v>
          </cell>
          <cell r="K310">
            <v>0</v>
          </cell>
        </row>
        <row r="311">
          <cell r="A311">
            <v>5144000</v>
          </cell>
          <cell r="D311" t="str">
            <v>Recovery of Comcare premium from Portfo</v>
          </cell>
          <cell r="G311">
            <v>-1946144.58</v>
          </cell>
          <cell r="I311">
            <v>-1946144.58</v>
          </cell>
          <cell r="K311">
            <v>0</v>
          </cell>
        </row>
        <row r="312">
          <cell r="A312" t="str">
            <v>Sub-total : Workers compensation premium</v>
          </cell>
          <cell r="G312">
            <v>3219760.46</v>
          </cell>
          <cell r="I312">
            <v>3219760.46</v>
          </cell>
          <cell r="K312">
            <v>0</v>
          </cell>
          <cell r="N312" t="str">
            <v>*4*</v>
          </cell>
        </row>
        <row r="313">
          <cell r="A313" t="str">
            <v>*********************************************</v>
          </cell>
        </row>
        <row r="314">
          <cell r="A314">
            <v>5150000</v>
          </cell>
          <cell r="D314" t="str">
            <v>Separation &amp; redundancy payments</v>
          </cell>
          <cell r="G314">
            <v>1336797.99</v>
          </cell>
          <cell r="I314">
            <v>1399149.14</v>
          </cell>
          <cell r="K314">
            <v>-62351.15</v>
          </cell>
          <cell r="M314">
            <v>-4.5</v>
          </cell>
        </row>
        <row r="315">
          <cell r="A315" t="str">
            <v>Sub-total : Separation &amp; redundancy</v>
          </cell>
          <cell r="G315">
            <v>1336797.99</v>
          </cell>
          <cell r="I315">
            <v>1399149.14</v>
          </cell>
          <cell r="K315">
            <v>-62351.15</v>
          </cell>
          <cell r="M315">
            <v>-4.5</v>
          </cell>
          <cell r="N315" t="str">
            <v>*4*</v>
          </cell>
        </row>
        <row r="316">
          <cell r="A316" t="str">
            <v>*********************************************</v>
          </cell>
        </row>
        <row r="317">
          <cell r="A317">
            <v>5161000</v>
          </cell>
          <cell r="D317" t="str">
            <v>Contractors - IT</v>
          </cell>
          <cell r="G317">
            <v>7378982.5700000003</v>
          </cell>
          <cell r="I317">
            <v>7378982.5700000003</v>
          </cell>
          <cell r="K317">
            <v>0</v>
          </cell>
        </row>
        <row r="318">
          <cell r="A318">
            <v>5162000</v>
          </cell>
          <cell r="D318" t="str">
            <v>Contractors - general</v>
          </cell>
          <cell r="G318">
            <v>7720411.6399999997</v>
          </cell>
          <cell r="I318">
            <v>7720411.6399999997</v>
          </cell>
          <cell r="K318">
            <v>0</v>
          </cell>
        </row>
        <row r="319">
          <cell r="A319" t="str">
            <v>Sub-total : Contractors</v>
          </cell>
          <cell r="G319">
            <v>15099394.210000001</v>
          </cell>
          <cell r="I319">
            <v>15099394.210000001</v>
          </cell>
          <cell r="K319">
            <v>0</v>
          </cell>
          <cell r="N319" t="str">
            <v>*4*</v>
          </cell>
        </row>
        <row r="320">
          <cell r="A320" t="str">
            <v>*********************************************</v>
          </cell>
        </row>
        <row r="321">
          <cell r="A321">
            <v>5171000</v>
          </cell>
          <cell r="D321" t="str">
            <v>Agency placement costs</v>
          </cell>
          <cell r="G321">
            <v>1133294.5900000001</v>
          </cell>
          <cell r="I321">
            <v>1133294.5900000001</v>
          </cell>
          <cell r="K321">
            <v>0</v>
          </cell>
        </row>
        <row r="322">
          <cell r="A322">
            <v>5172000</v>
          </cell>
          <cell r="D322" t="str">
            <v>Staff achievement awards</v>
          </cell>
          <cell r="G322">
            <v>50205.71</v>
          </cell>
          <cell r="I322">
            <v>50205.71</v>
          </cell>
          <cell r="K322">
            <v>0</v>
          </cell>
        </row>
        <row r="323">
          <cell r="A323">
            <v>5173000</v>
          </cell>
          <cell r="D323" t="str">
            <v>Gazettals</v>
          </cell>
          <cell r="G323">
            <v>56035.74</v>
          </cell>
          <cell r="I323">
            <v>56035.74</v>
          </cell>
          <cell r="K323">
            <v>0</v>
          </cell>
        </row>
        <row r="324">
          <cell r="A324">
            <v>5174000</v>
          </cell>
          <cell r="D324" t="str">
            <v>Health assessment of staff</v>
          </cell>
          <cell r="G324">
            <v>66663.75</v>
          </cell>
          <cell r="I324">
            <v>66663.75</v>
          </cell>
          <cell r="K324">
            <v>0</v>
          </cell>
        </row>
        <row r="325">
          <cell r="A325">
            <v>5175000</v>
          </cell>
          <cell r="D325" t="str">
            <v>Occupational health &amp; safety</v>
          </cell>
          <cell r="G325">
            <v>54532.98</v>
          </cell>
          <cell r="I325">
            <v>54532.98</v>
          </cell>
          <cell r="K325">
            <v>0</v>
          </cell>
        </row>
        <row r="326">
          <cell r="A326">
            <v>5176000</v>
          </cell>
          <cell r="D326" t="str">
            <v>Recruitment advertising</v>
          </cell>
          <cell r="G326">
            <v>520096.05</v>
          </cell>
          <cell r="I326">
            <v>520096.05</v>
          </cell>
          <cell r="K326">
            <v>0</v>
          </cell>
        </row>
        <row r="327">
          <cell r="A327">
            <v>5177100</v>
          </cell>
          <cell r="D327" t="str">
            <v>Staff financial counselling</v>
          </cell>
          <cell r="G327">
            <v>7373.67</v>
          </cell>
          <cell r="I327">
            <v>7373.67</v>
          </cell>
          <cell r="K327">
            <v>0</v>
          </cell>
        </row>
        <row r="328">
          <cell r="A328">
            <v>5177200</v>
          </cell>
          <cell r="D328" t="str">
            <v>Staff transfer costs - HR POSTINGS ONLY</v>
          </cell>
          <cell r="G328">
            <v>10611.31</v>
          </cell>
          <cell r="I328">
            <v>10611.31</v>
          </cell>
          <cell r="K328">
            <v>0</v>
          </cell>
        </row>
        <row r="329">
          <cell r="A329">
            <v>5177300</v>
          </cell>
          <cell r="D329" t="str">
            <v>Staff housing - rates</v>
          </cell>
          <cell r="G329">
            <v>18571</v>
          </cell>
          <cell r="I329">
            <v>18571</v>
          </cell>
          <cell r="K329">
            <v>0</v>
          </cell>
        </row>
        <row r="330">
          <cell r="A330">
            <v>5177400</v>
          </cell>
          <cell r="D330" t="str">
            <v>Other staff costs</v>
          </cell>
          <cell r="G330">
            <v>972732.71</v>
          </cell>
          <cell r="I330">
            <v>972732.71</v>
          </cell>
          <cell r="K330">
            <v>0</v>
          </cell>
        </row>
        <row r="331">
          <cell r="A331">
            <v>5179000</v>
          </cell>
          <cell r="D331" t="str">
            <v>Meal allowance</v>
          </cell>
          <cell r="G331">
            <v>28023.4</v>
          </cell>
          <cell r="I331">
            <v>28023.4</v>
          </cell>
          <cell r="K331">
            <v>0</v>
          </cell>
        </row>
        <row r="332">
          <cell r="A332">
            <v>5179100</v>
          </cell>
          <cell r="D332" t="str">
            <v>Remote locality allowance</v>
          </cell>
          <cell r="G332">
            <v>38695.620000000003</v>
          </cell>
          <cell r="I332">
            <v>38695.620000000003</v>
          </cell>
          <cell r="K332">
            <v>0</v>
          </cell>
        </row>
        <row r="333">
          <cell r="A333">
            <v>5179540</v>
          </cell>
          <cell r="D333" t="str">
            <v>Police record check</v>
          </cell>
          <cell r="G333">
            <v>11598.56</v>
          </cell>
          <cell r="I333">
            <v>11598.56</v>
          </cell>
          <cell r="K333">
            <v>0</v>
          </cell>
        </row>
        <row r="334">
          <cell r="A334">
            <v>5179600</v>
          </cell>
          <cell r="D334" t="str">
            <v>Superannuation administration costs</v>
          </cell>
          <cell r="G334">
            <v>547222</v>
          </cell>
          <cell r="I334">
            <v>547222</v>
          </cell>
          <cell r="K334">
            <v>0</v>
          </cell>
        </row>
        <row r="335">
          <cell r="A335">
            <v>5179650</v>
          </cell>
          <cell r="D335" t="str">
            <v>SES &amp; Medical Officer vehicle package</v>
          </cell>
          <cell r="G335">
            <v>733.28</v>
          </cell>
          <cell r="I335">
            <v>733.28</v>
          </cell>
          <cell r="K335">
            <v>0</v>
          </cell>
        </row>
        <row r="336">
          <cell r="A336">
            <v>5195200</v>
          </cell>
          <cell r="D336" t="str">
            <v>Recovery of general staff costs</v>
          </cell>
          <cell r="G336">
            <v>66.59</v>
          </cell>
          <cell r="I336">
            <v>66.59</v>
          </cell>
          <cell r="K336">
            <v>0</v>
          </cell>
        </row>
        <row r="337">
          <cell r="A337" t="str">
            <v>Sub-total : Other employee expenses</v>
          </cell>
          <cell r="G337">
            <v>3516456.96</v>
          </cell>
          <cell r="I337">
            <v>3516456.96</v>
          </cell>
          <cell r="K337">
            <v>0</v>
          </cell>
          <cell r="N337" t="str">
            <v>*4*</v>
          </cell>
        </row>
        <row r="338">
          <cell r="A338" t="str">
            <v>*********************************************</v>
          </cell>
        </row>
        <row r="339">
          <cell r="A339">
            <v>5180000</v>
          </cell>
          <cell r="D339" t="str">
            <v>Fringe benefits tax</v>
          </cell>
          <cell r="G339">
            <v>674866.88</v>
          </cell>
          <cell r="I339">
            <v>674866.88</v>
          </cell>
          <cell r="K339">
            <v>0</v>
          </cell>
        </row>
        <row r="340">
          <cell r="A340" t="str">
            <v>Sub-total : Fringe benefits tax</v>
          </cell>
          <cell r="G340">
            <v>674866.88</v>
          </cell>
          <cell r="I340">
            <v>674866.88</v>
          </cell>
          <cell r="K340">
            <v>0</v>
          </cell>
          <cell r="N340" t="str">
            <v>*4*</v>
          </cell>
        </row>
        <row r="341">
          <cell r="A341" t="str">
            <v>*********************************************</v>
          </cell>
        </row>
        <row r="342">
          <cell r="A342">
            <v>5191000</v>
          </cell>
          <cell r="D342" t="str">
            <v>External training costs</v>
          </cell>
          <cell r="G342">
            <v>1130455.83</v>
          </cell>
          <cell r="I342">
            <v>1130455.83</v>
          </cell>
          <cell r="K342">
            <v>0</v>
          </cell>
        </row>
        <row r="343">
          <cell r="A343">
            <v>5193000</v>
          </cell>
          <cell r="D343" t="str">
            <v>General/internal training costs</v>
          </cell>
          <cell r="G343">
            <v>1410665.88</v>
          </cell>
          <cell r="I343">
            <v>1410665.88</v>
          </cell>
          <cell r="K343">
            <v>0</v>
          </cell>
        </row>
        <row r="344">
          <cell r="A344">
            <v>5195300</v>
          </cell>
          <cell r="D344" t="str">
            <v>Recovery of training costs</v>
          </cell>
          <cell r="G344">
            <v>-820</v>
          </cell>
          <cell r="I344">
            <v>-820</v>
          </cell>
          <cell r="K344">
            <v>0</v>
          </cell>
        </row>
        <row r="345">
          <cell r="A345" t="str">
            <v>Sub-total : Training</v>
          </cell>
          <cell r="G345">
            <v>2540301.71</v>
          </cell>
          <cell r="I345">
            <v>2540301.71</v>
          </cell>
          <cell r="K345">
            <v>0</v>
          </cell>
          <cell r="N345" t="str">
            <v>*4*</v>
          </cell>
        </row>
        <row r="346">
          <cell r="A346" t="str">
            <v>*********************************************</v>
          </cell>
        </row>
        <row r="347">
          <cell r="A347" t="str">
            <v>TOTAL Employees</v>
          </cell>
          <cell r="G347">
            <v>259540850.55000001</v>
          </cell>
          <cell r="I347">
            <v>259103617.28999999</v>
          </cell>
          <cell r="K347">
            <v>437233.26</v>
          </cell>
          <cell r="M347">
            <v>0.2</v>
          </cell>
          <cell r="N347" t="str">
            <v>*3*</v>
          </cell>
        </row>
        <row r="348">
          <cell r="A348" t="str">
            <v>*********************************************</v>
          </cell>
        </row>
        <row r="350">
          <cell r="A350" t="str">
            <v>Suppliers</v>
          </cell>
        </row>
        <row r="351">
          <cell r="A351" t="str">
            <v>*********************************************</v>
          </cell>
        </row>
        <row r="352">
          <cell r="A352">
            <v>5210111</v>
          </cell>
          <cell r="D352" t="str">
            <v>Committee functions</v>
          </cell>
          <cell r="G352">
            <v>55568.72</v>
          </cell>
          <cell r="I352">
            <v>55568.72</v>
          </cell>
          <cell r="K352">
            <v>0</v>
          </cell>
        </row>
        <row r="353">
          <cell r="A353">
            <v>5210112</v>
          </cell>
          <cell r="D353" t="str">
            <v>Committee sitting fees</v>
          </cell>
          <cell r="G353">
            <v>740335.79</v>
          </cell>
          <cell r="I353">
            <v>740335.79</v>
          </cell>
          <cell r="K353">
            <v>0</v>
          </cell>
        </row>
        <row r="354">
          <cell r="A354">
            <v>5210113</v>
          </cell>
          <cell r="D354" t="str">
            <v>Committee venue hire</v>
          </cell>
          <cell r="G354">
            <v>95427.23</v>
          </cell>
          <cell r="I354">
            <v>95427.23</v>
          </cell>
          <cell r="K354">
            <v>0</v>
          </cell>
        </row>
        <row r="355">
          <cell r="A355">
            <v>5210114</v>
          </cell>
          <cell r="D355" t="str">
            <v>Committee incidentals - other</v>
          </cell>
          <cell r="G355">
            <v>84706.65</v>
          </cell>
          <cell r="I355">
            <v>84706.65</v>
          </cell>
          <cell r="K355">
            <v>0</v>
          </cell>
        </row>
        <row r="356">
          <cell r="A356">
            <v>5210115</v>
          </cell>
          <cell r="D356" t="str">
            <v>Committee General</v>
          </cell>
          <cell r="G356">
            <v>570045.26</v>
          </cell>
          <cell r="I356">
            <v>570045.26</v>
          </cell>
          <cell r="K356">
            <v>0</v>
          </cell>
        </row>
        <row r="357">
          <cell r="A357">
            <v>5210121</v>
          </cell>
          <cell r="D357" t="str">
            <v>Committee publications - freight</v>
          </cell>
          <cell r="G357">
            <v>7404.8</v>
          </cell>
          <cell r="I357">
            <v>7404.8</v>
          </cell>
          <cell r="K357">
            <v>0</v>
          </cell>
        </row>
        <row r="358">
          <cell r="A358">
            <v>5210122</v>
          </cell>
          <cell r="D358" t="str">
            <v>Committee publications - printing</v>
          </cell>
          <cell r="G358">
            <v>44440.93</v>
          </cell>
          <cell r="I358">
            <v>44440.93</v>
          </cell>
          <cell r="K358">
            <v>0</v>
          </cell>
        </row>
        <row r="359">
          <cell r="A359">
            <v>5210130</v>
          </cell>
          <cell r="D359" t="str">
            <v>Committee salaries</v>
          </cell>
          <cell r="G359">
            <v>202258.83</v>
          </cell>
          <cell r="I359">
            <v>202258.83</v>
          </cell>
          <cell r="K359">
            <v>0</v>
          </cell>
        </row>
        <row r="360">
          <cell r="A360">
            <v>5210141</v>
          </cell>
          <cell r="D360" t="str">
            <v>Committee attendants travel</v>
          </cell>
          <cell r="G360">
            <v>79419.88</v>
          </cell>
          <cell r="I360">
            <v>79419.88</v>
          </cell>
          <cell r="K360">
            <v>0</v>
          </cell>
        </row>
        <row r="361">
          <cell r="A361">
            <v>5210142</v>
          </cell>
          <cell r="D361" t="str">
            <v>Committee members travel allowance</v>
          </cell>
          <cell r="G361">
            <v>69977.009999999995</v>
          </cell>
          <cell r="I361">
            <v>69977.009999999995</v>
          </cell>
          <cell r="K361">
            <v>0</v>
          </cell>
        </row>
        <row r="362">
          <cell r="A362">
            <v>5210143</v>
          </cell>
          <cell r="D362" t="str">
            <v>Committee members travel</v>
          </cell>
          <cell r="G362">
            <v>263422.15999999997</v>
          </cell>
          <cell r="I362">
            <v>263422.15999999997</v>
          </cell>
          <cell r="K362">
            <v>0</v>
          </cell>
        </row>
        <row r="363">
          <cell r="G363">
            <v>2213007.2599999998</v>
          </cell>
          <cell r="I363">
            <v>2213007.2599999998</v>
          </cell>
          <cell r="K363">
            <v>0</v>
          </cell>
          <cell r="N363" t="str">
            <v>*5*</v>
          </cell>
        </row>
        <row r="364">
          <cell r="A364">
            <v>5210510</v>
          </cell>
          <cell r="D364" t="str">
            <v>Food &amp; Beverages - Non-Hospitality</v>
          </cell>
          <cell r="G364">
            <v>135540.45000000001</v>
          </cell>
          <cell r="I364">
            <v>135540.45000000001</v>
          </cell>
          <cell r="K364">
            <v>0</v>
          </cell>
        </row>
        <row r="365">
          <cell r="A365">
            <v>5210520</v>
          </cell>
          <cell r="D365" t="str">
            <v>Conferences/seminars - venue hire</v>
          </cell>
          <cell r="G365">
            <v>94692.29</v>
          </cell>
          <cell r="I365">
            <v>94692.29</v>
          </cell>
          <cell r="K365">
            <v>0</v>
          </cell>
        </row>
        <row r="366">
          <cell r="A366">
            <v>5210530</v>
          </cell>
          <cell r="D366" t="str">
            <v>Conferences/seminars - miscellaneous</v>
          </cell>
          <cell r="G366">
            <v>720658.01</v>
          </cell>
          <cell r="I366">
            <v>720658.01</v>
          </cell>
          <cell r="K366">
            <v>0</v>
          </cell>
        </row>
        <row r="367">
          <cell r="G367">
            <v>950890.75</v>
          </cell>
          <cell r="I367">
            <v>950890.75</v>
          </cell>
          <cell r="K367">
            <v>0</v>
          </cell>
          <cell r="N367" t="str">
            <v>*5*</v>
          </cell>
        </row>
        <row r="368">
          <cell r="A368">
            <v>5210210</v>
          </cell>
          <cell r="D368" t="str">
            <v>Consultants - travel</v>
          </cell>
          <cell r="G368">
            <v>6975.91</v>
          </cell>
          <cell r="I368">
            <v>6975.91</v>
          </cell>
          <cell r="K368">
            <v>0</v>
          </cell>
        </row>
        <row r="369">
          <cell r="A369">
            <v>5210220</v>
          </cell>
          <cell r="D369" t="str">
            <v>Consultants - general</v>
          </cell>
          <cell r="G369">
            <v>15595920.050000001</v>
          </cell>
          <cell r="I369">
            <v>16112760.949999999</v>
          </cell>
          <cell r="K369">
            <v>-516840.9</v>
          </cell>
          <cell r="M369">
            <v>-3.2</v>
          </cell>
        </row>
        <row r="370">
          <cell r="A370">
            <v>5210230</v>
          </cell>
          <cell r="D370" t="str">
            <v>Consultants - external evaluations</v>
          </cell>
          <cell r="G370">
            <v>121957.84</v>
          </cell>
          <cell r="I370">
            <v>121957.84</v>
          </cell>
          <cell r="K370">
            <v>0</v>
          </cell>
        </row>
        <row r="371">
          <cell r="A371">
            <v>5210240</v>
          </cell>
          <cell r="D371" t="str">
            <v>Consultants - research</v>
          </cell>
          <cell r="G371">
            <v>2103125.83</v>
          </cell>
          <cell r="I371">
            <v>2103125.83</v>
          </cell>
          <cell r="K371">
            <v>0</v>
          </cell>
        </row>
        <row r="372">
          <cell r="G372">
            <v>17827979.629999999</v>
          </cell>
          <cell r="I372">
            <v>18344820.530000001</v>
          </cell>
          <cell r="K372">
            <v>-516840.9</v>
          </cell>
          <cell r="M372">
            <v>-2.8</v>
          </cell>
          <cell r="N372" t="str">
            <v>*5*</v>
          </cell>
        </row>
        <row r="373">
          <cell r="A373">
            <v>5210600</v>
          </cell>
          <cell r="D373" t="str">
            <v>Food &amp; Beverages - Hospitality</v>
          </cell>
          <cell r="G373">
            <v>86139.57</v>
          </cell>
          <cell r="I373">
            <v>86139.57</v>
          </cell>
          <cell r="K373">
            <v>0</v>
          </cell>
        </row>
        <row r="374">
          <cell r="G374">
            <v>86139.57</v>
          </cell>
          <cell r="I374">
            <v>86139.57</v>
          </cell>
          <cell r="K374">
            <v>0</v>
          </cell>
          <cell r="N374" t="str">
            <v>*5*</v>
          </cell>
        </row>
        <row r="375">
          <cell r="A375">
            <v>5211910</v>
          </cell>
          <cell r="D375" t="str">
            <v>Travel Recoveries</v>
          </cell>
          <cell r="G375">
            <v>317.64</v>
          </cell>
          <cell r="I375">
            <v>317.64</v>
          </cell>
          <cell r="K375">
            <v>0</v>
          </cell>
        </row>
        <row r="376">
          <cell r="A376">
            <v>5211920</v>
          </cell>
          <cell r="D376" t="str">
            <v>Other Goods and Services Recoveries</v>
          </cell>
          <cell r="G376">
            <v>42589.91</v>
          </cell>
          <cell r="I376">
            <v>42589.91</v>
          </cell>
          <cell r="K376">
            <v>0</v>
          </cell>
        </row>
        <row r="377">
          <cell r="A377">
            <v>5211922</v>
          </cell>
          <cell r="D377" t="str">
            <v>Recovery of Internal Legal Charges</v>
          </cell>
          <cell r="G377">
            <v>-4750621.4800000004</v>
          </cell>
          <cell r="I377">
            <v>-4750621.4800000004</v>
          </cell>
          <cell r="K377">
            <v>0</v>
          </cell>
        </row>
        <row r="378">
          <cell r="A378">
            <v>5211931</v>
          </cell>
          <cell r="D378" t="str">
            <v>Recovery Printing Costs</v>
          </cell>
          <cell r="G378">
            <v>-867942.89</v>
          </cell>
          <cell r="I378">
            <v>-867942.89</v>
          </cell>
          <cell r="K378">
            <v>0</v>
          </cell>
        </row>
        <row r="379">
          <cell r="A379">
            <v>5211932</v>
          </cell>
          <cell r="D379" t="str">
            <v>Recovery Office Goods and Services</v>
          </cell>
          <cell r="G379">
            <v>-816556.44</v>
          </cell>
          <cell r="I379">
            <v>-816556.44</v>
          </cell>
          <cell r="K379">
            <v>0</v>
          </cell>
        </row>
        <row r="380">
          <cell r="A380">
            <v>5211941</v>
          </cell>
          <cell r="D380" t="str">
            <v>Voice Cost Recoveries</v>
          </cell>
          <cell r="G380">
            <v>-3103455.54</v>
          </cell>
          <cell r="I380">
            <v>-3103455.54</v>
          </cell>
          <cell r="K380">
            <v>0</v>
          </cell>
        </row>
        <row r="381">
          <cell r="A381">
            <v>5211946</v>
          </cell>
          <cell r="D381" t="str">
            <v>Recovery Applications</v>
          </cell>
          <cell r="G381">
            <v>-5810067.5700000003</v>
          </cell>
          <cell r="I381">
            <v>-5810067.5700000003</v>
          </cell>
          <cell r="K381">
            <v>0</v>
          </cell>
        </row>
        <row r="382">
          <cell r="G382">
            <v>-15305736.369999999</v>
          </cell>
          <cell r="I382">
            <v>-15305736.369999999</v>
          </cell>
          <cell r="K382">
            <v>0</v>
          </cell>
          <cell r="N382" t="str">
            <v>*5*</v>
          </cell>
        </row>
        <row r="383">
          <cell r="A383">
            <v>5211200</v>
          </cell>
          <cell r="D383" t="str">
            <v>Maintenance Internally Developed Softwa</v>
          </cell>
          <cell r="G383">
            <v>3166804.6</v>
          </cell>
          <cell r="I383">
            <v>3166804.6</v>
          </cell>
          <cell r="K383">
            <v>0</v>
          </cell>
        </row>
        <row r="384">
          <cell r="A384">
            <v>5211203</v>
          </cell>
          <cell r="D384" t="str">
            <v>Capital Overhead - internal-developed s</v>
          </cell>
          <cell r="G384">
            <v>18370</v>
          </cell>
          <cell r="I384">
            <v>18370</v>
          </cell>
          <cell r="K384">
            <v>0</v>
          </cell>
        </row>
        <row r="385">
          <cell r="A385">
            <v>5211813</v>
          </cell>
          <cell r="D385" t="str">
            <v>ISV charges software licence</v>
          </cell>
          <cell r="G385">
            <v>1917935.14</v>
          </cell>
          <cell r="I385">
            <v>1917935.14</v>
          </cell>
          <cell r="K385">
            <v>0</v>
          </cell>
        </row>
        <row r="386">
          <cell r="A386">
            <v>5211814</v>
          </cell>
          <cell r="D386" t="str">
            <v>Mainframe system software</v>
          </cell>
          <cell r="G386">
            <v>69510</v>
          </cell>
          <cell r="I386">
            <v>69510</v>
          </cell>
          <cell r="K386">
            <v>0</v>
          </cell>
        </row>
        <row r="387">
          <cell r="A387">
            <v>5211816</v>
          </cell>
          <cell r="D387" t="str">
            <v>LAN software maintenance</v>
          </cell>
          <cell r="G387">
            <v>2015390.62</v>
          </cell>
          <cell r="I387">
            <v>2015390.62</v>
          </cell>
          <cell r="K387">
            <v>0</v>
          </cell>
        </row>
        <row r="388">
          <cell r="A388">
            <v>5211818</v>
          </cell>
          <cell r="D388" t="str">
            <v>Internet software maintenance</v>
          </cell>
          <cell r="G388">
            <v>628906.96</v>
          </cell>
          <cell r="I388">
            <v>628906.96</v>
          </cell>
          <cell r="K388">
            <v>0</v>
          </cell>
        </row>
        <row r="389">
          <cell r="A389">
            <v>5211819</v>
          </cell>
          <cell r="D389" t="str">
            <v>BLK0405 Intern-dev software less than $</v>
          </cell>
          <cell r="G389">
            <v>1680</v>
          </cell>
          <cell r="I389">
            <v>1680</v>
          </cell>
          <cell r="K389">
            <v>0</v>
          </cell>
        </row>
        <row r="390">
          <cell r="A390">
            <v>5211822</v>
          </cell>
          <cell r="D390" t="str">
            <v>Communications - voice carrier</v>
          </cell>
          <cell r="G390">
            <v>2749420.34</v>
          </cell>
          <cell r="I390">
            <v>2749420.34</v>
          </cell>
          <cell r="K390">
            <v>0</v>
          </cell>
        </row>
        <row r="391">
          <cell r="A391">
            <v>5211823</v>
          </cell>
          <cell r="D391" t="str">
            <v>Communications - voice carrier miscella</v>
          </cell>
          <cell r="G391">
            <v>192978.97</v>
          </cell>
          <cell r="I391">
            <v>192978.97</v>
          </cell>
          <cell r="K391">
            <v>0</v>
          </cell>
        </row>
        <row r="392">
          <cell r="A392">
            <v>5211824</v>
          </cell>
          <cell r="D392" t="str">
            <v>Communications - data carrier</v>
          </cell>
          <cell r="G392">
            <v>102511.17</v>
          </cell>
          <cell r="I392">
            <v>102511.17</v>
          </cell>
          <cell r="K392">
            <v>0</v>
          </cell>
        </row>
        <row r="393">
          <cell r="A393">
            <v>5211845</v>
          </cell>
          <cell r="D393" t="str">
            <v>Internet costs</v>
          </cell>
          <cell r="G393">
            <v>101378.73</v>
          </cell>
          <cell r="I393">
            <v>101378.73</v>
          </cell>
          <cell r="K393">
            <v>0</v>
          </cell>
        </row>
        <row r="394">
          <cell r="A394">
            <v>5211860</v>
          </cell>
          <cell r="D394" t="str">
            <v>BLK0405 Desktop integration</v>
          </cell>
          <cell r="G394">
            <v>5399.88</v>
          </cell>
          <cell r="I394">
            <v>5399.88</v>
          </cell>
          <cell r="K394">
            <v>0</v>
          </cell>
        </row>
        <row r="395">
          <cell r="A395">
            <v>5211865</v>
          </cell>
          <cell r="D395" t="str">
            <v>Computer consumables</v>
          </cell>
          <cell r="G395">
            <v>77999.839999999997</v>
          </cell>
          <cell r="I395">
            <v>77999.839999999997</v>
          </cell>
          <cell r="K395">
            <v>0</v>
          </cell>
        </row>
        <row r="396">
          <cell r="A396">
            <v>5211866</v>
          </cell>
          <cell r="D396" t="str">
            <v>Computer software non-capitlised</v>
          </cell>
          <cell r="G396">
            <v>194055.22</v>
          </cell>
          <cell r="I396">
            <v>194055.22</v>
          </cell>
          <cell r="K396">
            <v>0</v>
          </cell>
        </row>
        <row r="397">
          <cell r="A397">
            <v>5211870</v>
          </cell>
          <cell r="D397" t="str">
            <v>IT system support</v>
          </cell>
          <cell r="G397">
            <v>1933678.06</v>
          </cell>
          <cell r="I397">
            <v>1933678.06</v>
          </cell>
          <cell r="K397">
            <v>0</v>
          </cell>
        </row>
        <row r="398">
          <cell r="A398">
            <v>5211875</v>
          </cell>
          <cell r="D398" t="str">
            <v>IT subscriptions &amp; memberships</v>
          </cell>
          <cell r="G398">
            <v>350041.07</v>
          </cell>
          <cell r="I398">
            <v>350041.07</v>
          </cell>
          <cell r="K398">
            <v>0</v>
          </cell>
        </row>
        <row r="399">
          <cell r="A399">
            <v>5211880</v>
          </cell>
          <cell r="D399" t="str">
            <v>BLK0405 Off-site storage</v>
          </cell>
          <cell r="G399">
            <v>152.16</v>
          </cell>
          <cell r="I399">
            <v>152.16</v>
          </cell>
          <cell r="K399">
            <v>0</v>
          </cell>
        </row>
        <row r="400">
          <cell r="A400">
            <v>5211885</v>
          </cell>
          <cell r="D400" t="str">
            <v>Computer References</v>
          </cell>
          <cell r="G400">
            <v>38729.47</v>
          </cell>
          <cell r="I400">
            <v>38729.47</v>
          </cell>
          <cell r="K400">
            <v>0</v>
          </cell>
        </row>
        <row r="401">
          <cell r="A401">
            <v>5211895</v>
          </cell>
          <cell r="D401" t="str">
            <v>Computer System Design and Mtcc</v>
          </cell>
          <cell r="G401">
            <v>487563.94</v>
          </cell>
          <cell r="I401">
            <v>487563.94</v>
          </cell>
          <cell r="K401">
            <v>0</v>
          </cell>
        </row>
        <row r="402">
          <cell r="G402">
            <v>14052506.17</v>
          </cell>
          <cell r="I402">
            <v>14052506.17</v>
          </cell>
          <cell r="K402">
            <v>0</v>
          </cell>
          <cell r="N402" t="str">
            <v>*5*</v>
          </cell>
        </row>
        <row r="403">
          <cell r="A403">
            <v>5210310</v>
          </cell>
          <cell r="D403" t="str">
            <v>Legal services</v>
          </cell>
          <cell r="G403">
            <v>3203936.68</v>
          </cell>
          <cell r="I403">
            <v>3203936.68</v>
          </cell>
          <cell r="K403">
            <v>0</v>
          </cell>
        </row>
        <row r="404">
          <cell r="G404">
            <v>3203936.68</v>
          </cell>
          <cell r="I404">
            <v>3203936.68</v>
          </cell>
          <cell r="K404">
            <v>0</v>
          </cell>
          <cell r="N404" t="str">
            <v>*5*</v>
          </cell>
        </row>
        <row r="405">
          <cell r="A405">
            <v>5210340</v>
          </cell>
          <cell r="D405" t="str">
            <v>Internal Legal Charges</v>
          </cell>
          <cell r="G405">
            <v>4286174.57</v>
          </cell>
          <cell r="I405">
            <v>4286174.57</v>
          </cell>
          <cell r="K405">
            <v>0</v>
          </cell>
        </row>
        <row r="406">
          <cell r="A406">
            <v>5210410</v>
          </cell>
          <cell r="D406" t="str">
            <v>Office machines &amp; equipment purchase</v>
          </cell>
          <cell r="G406">
            <v>347359.61</v>
          </cell>
          <cell r="I406">
            <v>347359.61</v>
          </cell>
          <cell r="K406">
            <v>0</v>
          </cell>
        </row>
        <row r="407">
          <cell r="A407">
            <v>5210411</v>
          </cell>
          <cell r="D407" t="str">
            <v>Records management</v>
          </cell>
          <cell r="G407">
            <v>191867.74</v>
          </cell>
          <cell r="I407">
            <v>191867.74</v>
          </cell>
          <cell r="K407">
            <v>0</v>
          </cell>
        </row>
        <row r="408">
          <cell r="A408">
            <v>5210421</v>
          </cell>
          <cell r="D408" t="str">
            <v>Forms</v>
          </cell>
          <cell r="G408">
            <v>149266.76</v>
          </cell>
          <cell r="I408">
            <v>149266.76</v>
          </cell>
          <cell r="K408">
            <v>0</v>
          </cell>
        </row>
        <row r="409">
          <cell r="A409">
            <v>5210422</v>
          </cell>
          <cell r="D409" t="str">
            <v>Office requisites &amp; stationery</v>
          </cell>
          <cell r="G409">
            <v>2065670.28</v>
          </cell>
          <cell r="I409">
            <v>2065670.28</v>
          </cell>
          <cell r="K409">
            <v>0</v>
          </cell>
        </row>
        <row r="410">
          <cell r="A410">
            <v>5210423</v>
          </cell>
          <cell r="D410" t="str">
            <v>Bulk paper supplies</v>
          </cell>
          <cell r="G410">
            <v>453113.12</v>
          </cell>
          <cell r="I410">
            <v>453113.12</v>
          </cell>
          <cell r="K410">
            <v>0</v>
          </cell>
        </row>
        <row r="411">
          <cell r="A411">
            <v>5210424</v>
          </cell>
          <cell r="D411" t="str">
            <v>Photocopier consumables &amp; other costs</v>
          </cell>
          <cell r="G411">
            <v>135939.42000000001</v>
          </cell>
          <cell r="I411">
            <v>135939.42000000001</v>
          </cell>
          <cell r="K411">
            <v>0</v>
          </cell>
        </row>
        <row r="412">
          <cell r="A412">
            <v>5210425</v>
          </cell>
          <cell r="D412" t="str">
            <v>Printing</v>
          </cell>
          <cell r="G412">
            <v>4023806.85</v>
          </cell>
          <cell r="I412">
            <v>4023806.85</v>
          </cell>
          <cell r="K412">
            <v>0</v>
          </cell>
        </row>
        <row r="413">
          <cell r="A413">
            <v>5210427</v>
          </cell>
          <cell r="D413" t="str">
            <v>Reference materials, books, newspapers,</v>
          </cell>
          <cell r="G413">
            <v>1167658.99</v>
          </cell>
          <cell r="I413">
            <v>1167658.99</v>
          </cell>
          <cell r="K413">
            <v>0</v>
          </cell>
        </row>
        <row r="414">
          <cell r="A414">
            <v>5210428</v>
          </cell>
          <cell r="D414" t="str">
            <v>Subscriptions &amp; professional membership</v>
          </cell>
          <cell r="G414">
            <v>246474.82</v>
          </cell>
          <cell r="I414">
            <v>246474.82</v>
          </cell>
          <cell r="K414">
            <v>0</v>
          </cell>
        </row>
        <row r="415">
          <cell r="A415">
            <v>5210429</v>
          </cell>
          <cell r="D415" t="str">
            <v>Schedule of Pharmaceutical Benefits</v>
          </cell>
          <cell r="G415">
            <v>382.71</v>
          </cell>
          <cell r="I415">
            <v>382.71</v>
          </cell>
          <cell r="K415">
            <v>0</v>
          </cell>
        </row>
        <row r="416">
          <cell r="A416">
            <v>5210431</v>
          </cell>
          <cell r="D416" t="str">
            <v>Office svcs minor repairs &amp; maintenance</v>
          </cell>
          <cell r="G416">
            <v>37916.160000000003</v>
          </cell>
          <cell r="I416">
            <v>37916.160000000003</v>
          </cell>
          <cell r="K416">
            <v>0</v>
          </cell>
        </row>
        <row r="417">
          <cell r="A417">
            <v>5210432</v>
          </cell>
          <cell r="D417" t="str">
            <v>Office removals</v>
          </cell>
          <cell r="G417">
            <v>1710.2</v>
          </cell>
          <cell r="I417">
            <v>1710.2</v>
          </cell>
          <cell r="K417">
            <v>0</v>
          </cell>
        </row>
        <row r="418">
          <cell r="A418">
            <v>5210435</v>
          </cell>
          <cell r="D418" t="str">
            <v>Furniture &amp; fittings - non-capital</v>
          </cell>
          <cell r="G418">
            <v>248595.39</v>
          </cell>
          <cell r="I418">
            <v>248595.39</v>
          </cell>
          <cell r="K418">
            <v>0</v>
          </cell>
        </row>
        <row r="419">
          <cell r="A419">
            <v>5210436</v>
          </cell>
          <cell r="D419" t="str">
            <v>Office services - general</v>
          </cell>
          <cell r="G419">
            <v>1832603.62</v>
          </cell>
          <cell r="I419">
            <v>1832603.62</v>
          </cell>
          <cell r="K419">
            <v>0</v>
          </cell>
        </row>
        <row r="420">
          <cell r="A420">
            <v>5210437</v>
          </cell>
          <cell r="D420" t="str">
            <v>Selling/disposal expense eg. auction fe</v>
          </cell>
          <cell r="G420">
            <v>318.18</v>
          </cell>
          <cell r="I420">
            <v>318.18</v>
          </cell>
          <cell r="K420">
            <v>0</v>
          </cell>
        </row>
        <row r="421">
          <cell r="A421">
            <v>5210438</v>
          </cell>
          <cell r="D421" t="str">
            <v>DO NOT USE see 5221100 off equip operat</v>
          </cell>
          <cell r="G421">
            <v>-48</v>
          </cell>
          <cell r="I421">
            <v>-48</v>
          </cell>
          <cell r="K421">
            <v>0</v>
          </cell>
        </row>
        <row r="422">
          <cell r="G422">
            <v>15188810.42</v>
          </cell>
          <cell r="I422">
            <v>15188810.42</v>
          </cell>
          <cell r="K422">
            <v>0</v>
          </cell>
          <cell r="N422" t="str">
            <v>*5*</v>
          </cell>
        </row>
        <row r="423">
          <cell r="A423">
            <v>5210923</v>
          </cell>
          <cell r="D423" t="str">
            <v>Security</v>
          </cell>
          <cell r="G423">
            <v>772432.23</v>
          </cell>
          <cell r="I423">
            <v>772432.23</v>
          </cell>
          <cell r="K423">
            <v>0</v>
          </cell>
        </row>
        <row r="424">
          <cell r="A424">
            <v>5211500</v>
          </cell>
          <cell r="D424" t="str">
            <v>Audit fees</v>
          </cell>
          <cell r="G424">
            <v>669436.6</v>
          </cell>
          <cell r="I424">
            <v>669436.6</v>
          </cell>
          <cell r="K424">
            <v>0</v>
          </cell>
        </row>
        <row r="425">
          <cell r="A425">
            <v>5211610</v>
          </cell>
          <cell r="D425" t="str">
            <v>Media monitoring</v>
          </cell>
          <cell r="G425">
            <v>1271763.98</v>
          </cell>
          <cell r="I425">
            <v>1271763.98</v>
          </cell>
          <cell r="K425">
            <v>0</v>
          </cell>
        </row>
        <row r="426">
          <cell r="A426">
            <v>5211615</v>
          </cell>
          <cell r="D426" t="str">
            <v>Funding Agreements</v>
          </cell>
          <cell r="G426">
            <v>844318.19</v>
          </cell>
          <cell r="I426">
            <v>844318.19</v>
          </cell>
          <cell r="K426">
            <v>0</v>
          </cell>
        </row>
        <row r="427">
          <cell r="A427">
            <v>5211630</v>
          </cell>
          <cell r="D427" t="str">
            <v>General Insurance - Premiums</v>
          </cell>
          <cell r="G427">
            <v>1724732.38</v>
          </cell>
          <cell r="I427">
            <v>1724732.38</v>
          </cell>
          <cell r="K427">
            <v>0</v>
          </cell>
        </row>
        <row r="428">
          <cell r="A428">
            <v>5211640</v>
          </cell>
          <cell r="D428" t="str">
            <v>Bank charges</v>
          </cell>
          <cell r="G428">
            <v>88609.3</v>
          </cell>
          <cell r="I428">
            <v>88609.3</v>
          </cell>
          <cell r="K428">
            <v>0</v>
          </cell>
        </row>
        <row r="429">
          <cell r="A429">
            <v>5211641</v>
          </cell>
          <cell r="D429" t="str">
            <v>General Insurance - Claims and Excesses</v>
          </cell>
          <cell r="G429">
            <v>-3.52</v>
          </cell>
          <cell r="I429">
            <v>-3.52</v>
          </cell>
          <cell r="K429">
            <v>0</v>
          </cell>
        </row>
        <row r="430">
          <cell r="A430">
            <v>5211643</v>
          </cell>
          <cell r="D430" t="str">
            <v>GST 10%-calculation rounding variance o</v>
          </cell>
          <cell r="G430">
            <v>-836.83</v>
          </cell>
          <cell r="I430">
            <v>-836.83</v>
          </cell>
          <cell r="K430">
            <v>0</v>
          </cell>
        </row>
        <row r="431">
          <cell r="A431">
            <v>5211650</v>
          </cell>
          <cell r="D431" t="str">
            <v>Other incidental expenses</v>
          </cell>
          <cell r="G431">
            <v>988075.7</v>
          </cell>
          <cell r="I431">
            <v>988075.7</v>
          </cell>
          <cell r="K431">
            <v>0</v>
          </cell>
        </row>
        <row r="432">
          <cell r="A432">
            <v>5211664</v>
          </cell>
          <cell r="D432" t="str">
            <v>HIC 90 Day Pay Doctor Cheque</v>
          </cell>
          <cell r="G432">
            <v>500000</v>
          </cell>
          <cell r="I432">
            <v>500000</v>
          </cell>
          <cell r="K432">
            <v>0</v>
          </cell>
        </row>
        <row r="433">
          <cell r="A433">
            <v>5211665</v>
          </cell>
          <cell r="D433" t="str">
            <v>MOU Centrelink &amp; Aged Care administrati</v>
          </cell>
          <cell r="G433">
            <v>3290520.18</v>
          </cell>
          <cell r="I433">
            <v>3290520.18</v>
          </cell>
          <cell r="K433">
            <v>0</v>
          </cell>
        </row>
        <row r="434">
          <cell r="A434">
            <v>5211667</v>
          </cell>
          <cell r="D434" t="str">
            <v>Alcohol campaign prog activities deptl-</v>
          </cell>
          <cell r="G434">
            <v>1366916.66</v>
          </cell>
          <cell r="I434">
            <v>1366916.66</v>
          </cell>
          <cell r="K434">
            <v>0</v>
          </cell>
        </row>
        <row r="435">
          <cell r="A435">
            <v>5211669</v>
          </cell>
          <cell r="D435" t="str">
            <v>Intravenous Immunoglobulin Guidelines</v>
          </cell>
          <cell r="G435">
            <v>101500</v>
          </cell>
          <cell r="I435">
            <v>101500</v>
          </cell>
          <cell r="K435">
            <v>0</v>
          </cell>
        </row>
        <row r="436">
          <cell r="A436">
            <v>5211671</v>
          </cell>
          <cell r="D436" t="str">
            <v>Illicit drugs campaign prog activities</v>
          </cell>
          <cell r="G436">
            <v>372931.11</v>
          </cell>
          <cell r="I436">
            <v>372931.11</v>
          </cell>
          <cell r="K436">
            <v>0</v>
          </cell>
        </row>
        <row r="437">
          <cell r="A437">
            <v>5211672</v>
          </cell>
          <cell r="D437" t="str">
            <v>National Meningococcal C Campaign</v>
          </cell>
          <cell r="G437">
            <v>722464.81</v>
          </cell>
          <cell r="I437">
            <v>722464.81</v>
          </cell>
          <cell r="K437">
            <v>0</v>
          </cell>
        </row>
        <row r="438">
          <cell r="A438">
            <v>5211673</v>
          </cell>
          <cell r="D438" t="str">
            <v>A Fairer Medicare Communications Campai</v>
          </cell>
          <cell r="G438">
            <v>818229.9</v>
          </cell>
          <cell r="I438">
            <v>818229.9</v>
          </cell>
          <cell r="K438">
            <v>0</v>
          </cell>
        </row>
        <row r="439">
          <cell r="A439">
            <v>5211677</v>
          </cell>
          <cell r="D439" t="str">
            <v>NIDS Australian drug information networ</v>
          </cell>
          <cell r="G439">
            <v>387206.18</v>
          </cell>
          <cell r="I439">
            <v>387206.18</v>
          </cell>
          <cell r="K439">
            <v>0</v>
          </cell>
        </row>
        <row r="440">
          <cell r="G440">
            <v>13918296.869999999</v>
          </cell>
          <cell r="I440">
            <v>13918296.869999999</v>
          </cell>
          <cell r="K440">
            <v>0</v>
          </cell>
          <cell r="N440" t="str">
            <v>*5*</v>
          </cell>
        </row>
        <row r="441">
          <cell r="A441">
            <v>5211110</v>
          </cell>
          <cell r="D441" t="str">
            <v>Transfer drawdowns to OGTR</v>
          </cell>
          <cell r="G441">
            <v>8071960</v>
          </cell>
          <cell r="I441">
            <v>8071960</v>
          </cell>
          <cell r="K441">
            <v>0</v>
          </cell>
        </row>
        <row r="442">
          <cell r="A442">
            <v>5211111</v>
          </cell>
          <cell r="D442" t="str">
            <v>Transfer drawdowns to TTG</v>
          </cell>
          <cell r="G442">
            <v>20846000</v>
          </cell>
          <cell r="I442">
            <v>20846000</v>
          </cell>
          <cell r="K442">
            <v>0</v>
          </cell>
        </row>
        <row r="443">
          <cell r="A443">
            <v>5211114</v>
          </cell>
          <cell r="D443" t="str">
            <v>Transfer of NICNAS drawdowns</v>
          </cell>
          <cell r="G443">
            <v>582040</v>
          </cell>
          <cell r="I443">
            <v>582040</v>
          </cell>
          <cell r="K443">
            <v>0</v>
          </cell>
        </row>
        <row r="444">
          <cell r="G444">
            <v>29500000</v>
          </cell>
          <cell r="I444">
            <v>29500000</v>
          </cell>
          <cell r="K444">
            <v>0</v>
          </cell>
          <cell r="N444" t="str">
            <v>*5*</v>
          </cell>
        </row>
        <row r="445">
          <cell r="A445">
            <v>5211100</v>
          </cell>
          <cell r="D445" t="str">
            <v>Payments to PBPA Factor F special accou</v>
          </cell>
          <cell r="G445">
            <v>18369</v>
          </cell>
          <cell r="I445">
            <v>18369</v>
          </cell>
          <cell r="K445">
            <v>0</v>
          </cell>
        </row>
        <row r="446">
          <cell r="A446">
            <v>5211101</v>
          </cell>
          <cell r="D446" t="str">
            <v>Payments to TGA special account</v>
          </cell>
          <cell r="G446">
            <v>52600</v>
          </cell>
          <cell r="I446">
            <v>52600</v>
          </cell>
          <cell r="K446">
            <v>0</v>
          </cell>
        </row>
        <row r="447">
          <cell r="G447">
            <v>70969</v>
          </cell>
          <cell r="I447">
            <v>70969</v>
          </cell>
          <cell r="K447">
            <v>0</v>
          </cell>
          <cell r="N447" t="str">
            <v>*5*</v>
          </cell>
        </row>
        <row r="448">
          <cell r="A448">
            <v>5211210</v>
          </cell>
          <cell r="D448" t="str">
            <v>Pharm Ben Presc Education Prgm</v>
          </cell>
          <cell r="G448">
            <v>100000</v>
          </cell>
          <cell r="I448">
            <v>100000</v>
          </cell>
          <cell r="K448">
            <v>0</v>
          </cell>
        </row>
        <row r="449">
          <cell r="A449">
            <v>5211220</v>
          </cell>
          <cell r="D449" t="str">
            <v>Pharm Ben Cost Effectiveness</v>
          </cell>
          <cell r="G449">
            <v>175691.23</v>
          </cell>
          <cell r="I449">
            <v>175691.23</v>
          </cell>
          <cell r="K449">
            <v>0</v>
          </cell>
        </row>
        <row r="450">
          <cell r="A450">
            <v>5211225</v>
          </cell>
          <cell r="D450" t="str">
            <v>Pharm Ben Eval PG Qual use of Med</v>
          </cell>
          <cell r="G450">
            <v>112400.84</v>
          </cell>
          <cell r="I450">
            <v>112400.84</v>
          </cell>
          <cell r="K450">
            <v>0</v>
          </cell>
        </row>
        <row r="451">
          <cell r="A451">
            <v>5211235</v>
          </cell>
          <cell r="D451" t="str">
            <v>PBS Concessional Validations-Centrelink</v>
          </cell>
          <cell r="G451">
            <v>6668000</v>
          </cell>
          <cell r="I451">
            <v>6668000</v>
          </cell>
          <cell r="K451">
            <v>0</v>
          </cell>
        </row>
        <row r="452">
          <cell r="G452">
            <v>7056092.0700000003</v>
          </cell>
          <cell r="I452">
            <v>7056092.0700000003</v>
          </cell>
          <cell r="K452">
            <v>0</v>
          </cell>
          <cell r="N452" t="str">
            <v>*5*</v>
          </cell>
        </row>
        <row r="453">
          <cell r="A453">
            <v>5211710</v>
          </cell>
          <cell r="D453" t="str">
            <v>Voice acquisitions &amp; non-usage</v>
          </cell>
          <cell r="G453">
            <v>6444.33</v>
          </cell>
          <cell r="I453">
            <v>6444.33</v>
          </cell>
          <cell r="K453">
            <v>0</v>
          </cell>
        </row>
        <row r="454">
          <cell r="A454">
            <v>5211720</v>
          </cell>
          <cell r="D454" t="str">
            <v>Telephone &amp; facsimile usage</v>
          </cell>
          <cell r="G454">
            <v>2905877.05</v>
          </cell>
          <cell r="I454">
            <v>2905877.05</v>
          </cell>
          <cell r="K454">
            <v>0</v>
          </cell>
        </row>
        <row r="455">
          <cell r="A455">
            <v>5211730</v>
          </cell>
          <cell r="D455" t="str">
            <v>Mobile telephone acquisitions</v>
          </cell>
          <cell r="G455">
            <v>47923.51</v>
          </cell>
          <cell r="I455">
            <v>47923.51</v>
          </cell>
          <cell r="K455">
            <v>0</v>
          </cell>
        </row>
        <row r="456">
          <cell r="A456">
            <v>5211740</v>
          </cell>
          <cell r="D456" t="str">
            <v>Mobile telephone usage</v>
          </cell>
          <cell r="G456">
            <v>207875.65</v>
          </cell>
          <cell r="I456">
            <v>207875.65</v>
          </cell>
          <cell r="K456">
            <v>0</v>
          </cell>
        </row>
        <row r="457">
          <cell r="G457">
            <v>3168120.54</v>
          </cell>
          <cell r="I457">
            <v>3168120.54</v>
          </cell>
          <cell r="K457">
            <v>0</v>
          </cell>
          <cell r="N457" t="str">
            <v>*5*</v>
          </cell>
        </row>
        <row r="458">
          <cell r="A458">
            <v>5210710</v>
          </cell>
          <cell r="D458" t="str">
            <v>Freight &amp; couriers</v>
          </cell>
          <cell r="G458">
            <v>331283.18</v>
          </cell>
          <cell r="I458">
            <v>331283.18</v>
          </cell>
          <cell r="K458">
            <v>0</v>
          </cell>
        </row>
        <row r="459">
          <cell r="A459">
            <v>5210711</v>
          </cell>
          <cell r="D459" t="str">
            <v>Warehouse/Distribution Miscell Charges</v>
          </cell>
          <cell r="G459">
            <v>9.36</v>
          </cell>
          <cell r="I459">
            <v>9.36</v>
          </cell>
          <cell r="K459">
            <v>0</v>
          </cell>
        </row>
        <row r="460">
          <cell r="A460">
            <v>5210713</v>
          </cell>
          <cell r="D460" t="str">
            <v>Warehouse/Distribution Freight Charges</v>
          </cell>
          <cell r="G460">
            <v>990.52</v>
          </cell>
          <cell r="I460">
            <v>990.52</v>
          </cell>
          <cell r="K460">
            <v>0</v>
          </cell>
        </row>
        <row r="461">
          <cell r="A461">
            <v>5210714</v>
          </cell>
          <cell r="D461" t="str">
            <v>Warehouse/Distribution Pick/Pack Charge</v>
          </cell>
          <cell r="G461">
            <v>4993.32</v>
          </cell>
          <cell r="I461">
            <v>4993.32</v>
          </cell>
          <cell r="K461">
            <v>0</v>
          </cell>
        </row>
        <row r="462">
          <cell r="A462">
            <v>5210716</v>
          </cell>
          <cell r="D462" t="str">
            <v>Warehouse/Distribution Postage Charges</v>
          </cell>
          <cell r="G462">
            <v>2064.1</v>
          </cell>
          <cell r="I462">
            <v>2064.1</v>
          </cell>
          <cell r="K462">
            <v>0</v>
          </cell>
        </row>
        <row r="463">
          <cell r="A463">
            <v>5210717</v>
          </cell>
          <cell r="D463" t="str">
            <v>Warehouse/Distribution Warehousing Cost</v>
          </cell>
          <cell r="G463">
            <v>3878.43</v>
          </cell>
          <cell r="I463">
            <v>3878.43</v>
          </cell>
          <cell r="K463">
            <v>0</v>
          </cell>
        </row>
        <row r="464">
          <cell r="A464">
            <v>5210718</v>
          </cell>
          <cell r="D464" t="str">
            <v>Warehouse/Distribution Direct Mail</v>
          </cell>
          <cell r="G464">
            <v>3730.77</v>
          </cell>
          <cell r="I464">
            <v>3730.77</v>
          </cell>
          <cell r="K464">
            <v>0</v>
          </cell>
        </row>
        <row r="465">
          <cell r="A465">
            <v>5210720</v>
          </cell>
          <cell r="D465" t="str">
            <v>Mailhouse charges - bulk</v>
          </cell>
          <cell r="G465">
            <v>254976.86</v>
          </cell>
          <cell r="I465">
            <v>254976.86</v>
          </cell>
          <cell r="K465">
            <v>0</v>
          </cell>
        </row>
        <row r="466">
          <cell r="A466">
            <v>5210730</v>
          </cell>
          <cell r="D466" t="str">
            <v>Postage</v>
          </cell>
          <cell r="G466">
            <v>999979.76</v>
          </cell>
          <cell r="I466">
            <v>999979.76</v>
          </cell>
          <cell r="K466">
            <v>0</v>
          </cell>
        </row>
        <row r="467">
          <cell r="G467">
            <v>1601906.3</v>
          </cell>
          <cell r="I467">
            <v>1601906.3</v>
          </cell>
          <cell r="K467">
            <v>0</v>
          </cell>
          <cell r="N467" t="str">
            <v>*5*</v>
          </cell>
        </row>
        <row r="468">
          <cell r="A468">
            <v>5210810</v>
          </cell>
          <cell r="D468" t="str">
            <v>Advertising</v>
          </cell>
          <cell r="G468">
            <v>12344356.41</v>
          </cell>
          <cell r="I468">
            <v>12344356.41</v>
          </cell>
          <cell r="K468">
            <v>0</v>
          </cell>
        </row>
        <row r="469">
          <cell r="A469">
            <v>5210840</v>
          </cell>
          <cell r="D469" t="str">
            <v>Publicity - corporate</v>
          </cell>
          <cell r="G469">
            <v>60434.87</v>
          </cell>
          <cell r="I469">
            <v>60434.87</v>
          </cell>
          <cell r="K469">
            <v>0</v>
          </cell>
        </row>
        <row r="470">
          <cell r="A470">
            <v>5210860</v>
          </cell>
          <cell r="D470" t="str">
            <v>Publicity - corporate newsletter</v>
          </cell>
          <cell r="G470">
            <v>2597.08</v>
          </cell>
          <cell r="I470">
            <v>2597.08</v>
          </cell>
          <cell r="K470">
            <v>0</v>
          </cell>
        </row>
        <row r="471">
          <cell r="A471">
            <v>5210870</v>
          </cell>
          <cell r="D471" t="str">
            <v>Publicity - external design &amp; developme</v>
          </cell>
          <cell r="G471">
            <v>91822.59</v>
          </cell>
          <cell r="I471">
            <v>91822.59</v>
          </cell>
          <cell r="K471">
            <v>0</v>
          </cell>
        </row>
        <row r="472">
          <cell r="A472">
            <v>5210884</v>
          </cell>
          <cell r="D472" t="str">
            <v>Publicity - general</v>
          </cell>
          <cell r="G472">
            <v>1125372.9099999999</v>
          </cell>
          <cell r="I472">
            <v>1125372.9099999999</v>
          </cell>
          <cell r="K472">
            <v>0</v>
          </cell>
        </row>
        <row r="473">
          <cell r="G473">
            <v>13624583.859999999</v>
          </cell>
          <cell r="I473">
            <v>13624583.859999999</v>
          </cell>
          <cell r="K473">
            <v>0</v>
          </cell>
          <cell r="N473" t="str">
            <v>*5*</v>
          </cell>
        </row>
        <row r="474">
          <cell r="A474">
            <v>5210911</v>
          </cell>
          <cell r="D474" t="str">
            <v>Fitout Exp Less than $50000 (Non-Cap)</v>
          </cell>
          <cell r="G474">
            <v>626266.55000000005</v>
          </cell>
          <cell r="I474">
            <v>626266.55000000005</v>
          </cell>
          <cell r="K474">
            <v>0</v>
          </cell>
        </row>
        <row r="475">
          <cell r="A475">
            <v>5210912</v>
          </cell>
          <cell r="D475" t="str">
            <v>POE Makegood &amp; restoration</v>
          </cell>
          <cell r="G475">
            <v>424619.5</v>
          </cell>
          <cell r="I475">
            <v>424619.5</v>
          </cell>
          <cell r="K475">
            <v>0</v>
          </cell>
        </row>
        <row r="476">
          <cell r="G476">
            <v>1050886.05</v>
          </cell>
          <cell r="I476">
            <v>1050886.05</v>
          </cell>
          <cell r="K476">
            <v>0</v>
          </cell>
          <cell r="N476" t="str">
            <v>*6*</v>
          </cell>
        </row>
        <row r="477">
          <cell r="A477">
            <v>5210922</v>
          </cell>
          <cell r="D477" t="str">
            <v>POE - Building outgoings</v>
          </cell>
          <cell r="G477">
            <v>391936.24</v>
          </cell>
          <cell r="I477">
            <v>391936.24</v>
          </cell>
          <cell r="K477">
            <v>0</v>
          </cell>
        </row>
        <row r="478">
          <cell r="A478">
            <v>5210924</v>
          </cell>
          <cell r="D478" t="str">
            <v>POE - Repairs &amp; maintenance</v>
          </cell>
          <cell r="G478">
            <v>550020.76</v>
          </cell>
          <cell r="I478">
            <v>550020.76</v>
          </cell>
          <cell r="K478">
            <v>0</v>
          </cell>
        </row>
        <row r="479">
          <cell r="A479">
            <v>5210925</v>
          </cell>
          <cell r="D479" t="str">
            <v>POE - Moves and Changes</v>
          </cell>
          <cell r="G479">
            <v>561240.68999999994</v>
          </cell>
          <cell r="I479">
            <v>561240.68999999994</v>
          </cell>
          <cell r="K479">
            <v>0</v>
          </cell>
        </row>
        <row r="480">
          <cell r="A480">
            <v>5210926</v>
          </cell>
          <cell r="D480" t="str">
            <v>POE - Indoor Plants &amp; garden maintenanc</v>
          </cell>
          <cell r="G480">
            <v>64603.89</v>
          </cell>
          <cell r="I480">
            <v>64603.89</v>
          </cell>
          <cell r="K480">
            <v>0</v>
          </cell>
        </row>
        <row r="481">
          <cell r="A481">
            <v>5210927</v>
          </cell>
          <cell r="D481" t="str">
            <v>POE - Other</v>
          </cell>
          <cell r="G481">
            <v>45889.11</v>
          </cell>
          <cell r="I481">
            <v>45889.11</v>
          </cell>
          <cell r="K481">
            <v>0</v>
          </cell>
        </row>
        <row r="482">
          <cell r="A482">
            <v>5210928</v>
          </cell>
          <cell r="D482" t="str">
            <v>POE - Electricity charges</v>
          </cell>
          <cell r="G482">
            <v>958801.41</v>
          </cell>
          <cell r="I482">
            <v>958801.41</v>
          </cell>
          <cell r="K482">
            <v>0</v>
          </cell>
        </row>
        <row r="483">
          <cell r="A483">
            <v>5210929</v>
          </cell>
          <cell r="D483" t="str">
            <v>POE - Cleaning services</v>
          </cell>
          <cell r="G483">
            <v>1129673.17</v>
          </cell>
          <cell r="I483">
            <v>1129673.17</v>
          </cell>
          <cell r="K483">
            <v>0</v>
          </cell>
        </row>
        <row r="484">
          <cell r="A484">
            <v>5210930</v>
          </cell>
          <cell r="D484" t="str">
            <v>POE - Portfolio management fees</v>
          </cell>
          <cell r="G484">
            <v>609190.28</v>
          </cell>
          <cell r="I484">
            <v>609190.28</v>
          </cell>
          <cell r="K484">
            <v>0</v>
          </cell>
        </row>
        <row r="485">
          <cell r="A485">
            <v>5210931</v>
          </cell>
          <cell r="D485" t="str">
            <v>POE - Gas and other fuel charges</v>
          </cell>
          <cell r="G485">
            <v>2482.46</v>
          </cell>
          <cell r="I485">
            <v>2482.46</v>
          </cell>
          <cell r="K485">
            <v>0</v>
          </cell>
        </row>
        <row r="486">
          <cell r="A486">
            <v>5210933</v>
          </cell>
          <cell r="D486" t="str">
            <v>POE - Carparking</v>
          </cell>
          <cell r="G486">
            <v>529636.82999999996</v>
          </cell>
          <cell r="I486">
            <v>529636.82999999996</v>
          </cell>
          <cell r="K486">
            <v>0</v>
          </cell>
        </row>
        <row r="487">
          <cell r="A487">
            <v>5210934</v>
          </cell>
          <cell r="D487" t="str">
            <v>POE - Service requests</v>
          </cell>
          <cell r="G487">
            <v>271488.59999999998</v>
          </cell>
          <cell r="I487">
            <v>271488.59999999998</v>
          </cell>
          <cell r="K487">
            <v>0</v>
          </cell>
        </row>
        <row r="488">
          <cell r="A488">
            <v>5210936</v>
          </cell>
          <cell r="D488" t="str">
            <v>POE - Emergency control</v>
          </cell>
          <cell r="G488">
            <v>7554.9</v>
          </cell>
          <cell r="I488">
            <v>7554.9</v>
          </cell>
          <cell r="K488">
            <v>0</v>
          </cell>
        </row>
        <row r="489">
          <cell r="A489">
            <v>5210937</v>
          </cell>
          <cell r="D489" t="str">
            <v>POE - after hours air-conditioning</v>
          </cell>
          <cell r="G489">
            <v>89482.82</v>
          </cell>
          <cell r="I489">
            <v>89482.82</v>
          </cell>
          <cell r="K489">
            <v>0</v>
          </cell>
        </row>
        <row r="490">
          <cell r="A490">
            <v>5210961</v>
          </cell>
          <cell r="D490" t="str">
            <v>Negotiation new lease-existing premises</v>
          </cell>
          <cell r="G490">
            <v>148724.04999999999</v>
          </cell>
          <cell r="I490">
            <v>148724.04999999999</v>
          </cell>
          <cell r="K490">
            <v>0</v>
          </cell>
        </row>
        <row r="491">
          <cell r="A491">
            <v>5210962</v>
          </cell>
          <cell r="D491" t="str">
            <v>Negotiation of new lease-precommitmnt l</v>
          </cell>
          <cell r="G491">
            <v>119490.45</v>
          </cell>
          <cell r="I491">
            <v>119490.45</v>
          </cell>
          <cell r="K491">
            <v>0</v>
          </cell>
        </row>
        <row r="492">
          <cell r="A492">
            <v>5210964</v>
          </cell>
          <cell r="D492" t="str">
            <v>Rent reviews to market</v>
          </cell>
          <cell r="G492">
            <v>50790.64</v>
          </cell>
          <cell r="I492">
            <v>50790.64</v>
          </cell>
          <cell r="K492">
            <v>0</v>
          </cell>
        </row>
        <row r="493">
          <cell r="G493">
            <v>5531006.2999999998</v>
          </cell>
          <cell r="I493">
            <v>5531006.2999999998</v>
          </cell>
          <cell r="K493">
            <v>0</v>
          </cell>
          <cell r="N493" t="str">
            <v>*6*</v>
          </cell>
        </row>
        <row r="494">
          <cell r="G494">
            <v>6581892.3499999996</v>
          </cell>
          <cell r="I494">
            <v>6581892.3499999996</v>
          </cell>
          <cell r="K494">
            <v>0</v>
          </cell>
          <cell r="N494" t="str">
            <v>*5*</v>
          </cell>
        </row>
        <row r="495">
          <cell r="A495">
            <v>5211300</v>
          </cell>
          <cell r="D495" t="str">
            <v>ATO PHI rebate administration</v>
          </cell>
          <cell r="G495">
            <v>1012903.36</v>
          </cell>
          <cell r="I495">
            <v>1012903.36</v>
          </cell>
          <cell r="K495">
            <v>0</v>
          </cell>
        </row>
        <row r="496">
          <cell r="G496">
            <v>1012903.36</v>
          </cell>
          <cell r="I496">
            <v>1012903.36</v>
          </cell>
          <cell r="K496">
            <v>0</v>
          </cell>
          <cell r="N496" t="str">
            <v>*5*</v>
          </cell>
        </row>
        <row r="497">
          <cell r="A497">
            <v>5211304</v>
          </cell>
          <cell r="D497" t="str">
            <v>HIC Appropriation Transfer</v>
          </cell>
          <cell r="G497">
            <v>486883585</v>
          </cell>
          <cell r="I497">
            <v>486883585</v>
          </cell>
          <cell r="K497">
            <v>0</v>
          </cell>
        </row>
        <row r="498">
          <cell r="A498">
            <v>5211305</v>
          </cell>
          <cell r="D498" t="str">
            <v>HIC OPA Allocation</v>
          </cell>
          <cell r="G498">
            <v>-486883585.51999998</v>
          </cell>
          <cell r="I498">
            <v>-486883585.51999998</v>
          </cell>
          <cell r="K498">
            <v>0</v>
          </cell>
        </row>
        <row r="499">
          <cell r="A499">
            <v>5211310</v>
          </cell>
          <cell r="D499" t="str">
            <v>HIC 30% PHI Rebate</v>
          </cell>
          <cell r="G499">
            <v>2077083.36</v>
          </cell>
          <cell r="I499">
            <v>2077083.36</v>
          </cell>
          <cell r="K499">
            <v>0</v>
          </cell>
        </row>
        <row r="500">
          <cell r="A500">
            <v>5211311</v>
          </cell>
          <cell r="D500" t="str">
            <v>HIC PBS Risks</v>
          </cell>
          <cell r="G500">
            <v>2816000</v>
          </cell>
          <cell r="I500">
            <v>2816000</v>
          </cell>
          <cell r="K500">
            <v>0</v>
          </cell>
        </row>
        <row r="501">
          <cell r="A501">
            <v>5211312</v>
          </cell>
          <cell r="D501" t="str">
            <v>HIC PBS Doctor Shopping</v>
          </cell>
          <cell r="G501">
            <v>1034000</v>
          </cell>
          <cell r="I501">
            <v>1034000</v>
          </cell>
          <cell r="K501">
            <v>0</v>
          </cell>
        </row>
        <row r="502">
          <cell r="A502">
            <v>5211313</v>
          </cell>
          <cell r="D502" t="str">
            <v>HIC PBS Restrictions</v>
          </cell>
          <cell r="G502">
            <v>5082200</v>
          </cell>
          <cell r="I502">
            <v>5082200</v>
          </cell>
          <cell r="K502">
            <v>0</v>
          </cell>
        </row>
        <row r="503">
          <cell r="A503">
            <v>5211314</v>
          </cell>
          <cell r="D503" t="str">
            <v>HIC PBS Authorities</v>
          </cell>
          <cell r="G503">
            <v>3202350</v>
          </cell>
          <cell r="I503">
            <v>3202350</v>
          </cell>
          <cell r="K503">
            <v>0</v>
          </cell>
        </row>
        <row r="504">
          <cell r="A504">
            <v>5211315</v>
          </cell>
          <cell r="D504" t="str">
            <v>HIC PBS Public Key Infrastructure</v>
          </cell>
          <cell r="G504">
            <v>5027500</v>
          </cell>
          <cell r="I504">
            <v>5027500</v>
          </cell>
          <cell r="K504">
            <v>0</v>
          </cell>
        </row>
        <row r="505">
          <cell r="A505">
            <v>5211320</v>
          </cell>
          <cell r="D505" t="str">
            <v>HIC PBS Overseas Drug Diversions</v>
          </cell>
          <cell r="G505">
            <v>5499999.96</v>
          </cell>
          <cell r="I505">
            <v>5499999.96</v>
          </cell>
          <cell r="K505">
            <v>0</v>
          </cell>
        </row>
        <row r="506">
          <cell r="A506">
            <v>5211322</v>
          </cell>
          <cell r="D506" t="str">
            <v>HIC PBS - Scripts</v>
          </cell>
          <cell r="G506">
            <v>47359951.420000002</v>
          </cell>
          <cell r="I506">
            <v>47359951.420000002</v>
          </cell>
          <cell r="K506">
            <v>0</v>
          </cell>
        </row>
        <row r="507">
          <cell r="A507">
            <v>5211324</v>
          </cell>
          <cell r="D507" t="str">
            <v>HIC Community pharmacy agreement</v>
          </cell>
          <cell r="G507">
            <v>1138687.75</v>
          </cell>
          <cell r="I507">
            <v>1138687.75</v>
          </cell>
          <cell r="K507">
            <v>0</v>
          </cell>
        </row>
        <row r="508">
          <cell r="A508">
            <v>5211325</v>
          </cell>
          <cell r="D508" t="str">
            <v>HIC Herceptin administration</v>
          </cell>
          <cell r="G508">
            <v>471999.99</v>
          </cell>
          <cell r="I508">
            <v>471999.99</v>
          </cell>
          <cell r="K508">
            <v>0</v>
          </cell>
        </row>
        <row r="509">
          <cell r="A509">
            <v>5211326</v>
          </cell>
          <cell r="D509" t="str">
            <v>HIC PBS - Public Hospital Reform</v>
          </cell>
          <cell r="G509">
            <v>-3861.09</v>
          </cell>
          <cell r="I509">
            <v>-3861.09</v>
          </cell>
          <cell r="K509">
            <v>0</v>
          </cell>
        </row>
        <row r="510">
          <cell r="A510">
            <v>5211327</v>
          </cell>
          <cell r="D510" t="str">
            <v>HIC Lipid-lowering drugs project</v>
          </cell>
          <cell r="G510">
            <v>7961000</v>
          </cell>
          <cell r="I510">
            <v>7961000</v>
          </cell>
          <cell r="K510">
            <v>0</v>
          </cell>
        </row>
        <row r="511">
          <cell r="A511">
            <v>5211328</v>
          </cell>
          <cell r="D511" t="str">
            <v>HIC Glivec administration</v>
          </cell>
          <cell r="G511">
            <v>1331000</v>
          </cell>
          <cell r="I511">
            <v>1331000</v>
          </cell>
          <cell r="K511">
            <v>0</v>
          </cell>
        </row>
        <row r="512">
          <cell r="A512">
            <v>5211332</v>
          </cell>
          <cell r="D512" t="str">
            <v>HIC MBS Benefits/Fax/Easyclaim</v>
          </cell>
          <cell r="G512">
            <v>302410220.06</v>
          </cell>
          <cell r="I512">
            <v>302410220.06</v>
          </cell>
          <cell r="K512">
            <v>0</v>
          </cell>
        </row>
        <row r="513">
          <cell r="A513">
            <v>5211340</v>
          </cell>
          <cell r="D513" t="str">
            <v>HIC Aust Childhood Immun Register (ACIR</v>
          </cell>
          <cell r="G513">
            <v>8778920.7200000007</v>
          </cell>
          <cell r="I513">
            <v>8778920.7200000007</v>
          </cell>
          <cell r="K513">
            <v>0</v>
          </cell>
        </row>
        <row r="514">
          <cell r="A514">
            <v>5211350</v>
          </cell>
          <cell r="D514" t="str">
            <v>HIC Office of Hearing Services (OHS)</v>
          </cell>
          <cell r="G514">
            <v>514317.25</v>
          </cell>
          <cell r="I514">
            <v>514317.25</v>
          </cell>
          <cell r="K514">
            <v>0</v>
          </cell>
        </row>
        <row r="515">
          <cell r="A515">
            <v>5211361</v>
          </cell>
          <cell r="D515" t="str">
            <v>HIC HOSCA</v>
          </cell>
          <cell r="G515">
            <v>12709048.800000001</v>
          </cell>
          <cell r="I515">
            <v>12709048.800000001</v>
          </cell>
          <cell r="K515">
            <v>0</v>
          </cell>
        </row>
        <row r="516">
          <cell r="A516">
            <v>5211371</v>
          </cell>
          <cell r="D516" t="str">
            <v>HIC GPII Payments/SIP</v>
          </cell>
          <cell r="G516">
            <v>3999999.71</v>
          </cell>
          <cell r="I516">
            <v>3999999.71</v>
          </cell>
          <cell r="K516">
            <v>0</v>
          </cell>
        </row>
        <row r="517">
          <cell r="A517">
            <v>5211372</v>
          </cell>
          <cell r="D517" t="str">
            <v>HIC PIP Assessments/Payments</v>
          </cell>
          <cell r="G517">
            <v>2338872.3199999998</v>
          </cell>
          <cell r="I517">
            <v>2338872.3199999998</v>
          </cell>
          <cell r="K517">
            <v>0</v>
          </cell>
        </row>
        <row r="518">
          <cell r="A518">
            <v>5211390</v>
          </cell>
          <cell r="D518" t="str">
            <v>HIC Vietnam Veterans Children's Supp Pr</v>
          </cell>
          <cell r="G518">
            <v>150000</v>
          </cell>
          <cell r="I518">
            <v>150000</v>
          </cell>
          <cell r="K518">
            <v>0</v>
          </cell>
        </row>
        <row r="519">
          <cell r="A519">
            <v>5211395</v>
          </cell>
          <cell r="D519" t="str">
            <v>HIC Rural Retention Program (RRP)</v>
          </cell>
          <cell r="G519">
            <v>178000.22</v>
          </cell>
          <cell r="I519">
            <v>178000.22</v>
          </cell>
          <cell r="K519">
            <v>0</v>
          </cell>
        </row>
        <row r="520">
          <cell r="A520">
            <v>5211396</v>
          </cell>
          <cell r="D520" t="str">
            <v>HIC Organ donor register administration</v>
          </cell>
          <cell r="G520">
            <v>435975.89</v>
          </cell>
          <cell r="I520">
            <v>435975.89</v>
          </cell>
          <cell r="K520">
            <v>0</v>
          </cell>
        </row>
        <row r="521">
          <cell r="A521">
            <v>5211397</v>
          </cell>
          <cell r="D521" t="str">
            <v>CCT web HIC system development &amp; mainte</v>
          </cell>
          <cell r="G521">
            <v>241300</v>
          </cell>
          <cell r="I521">
            <v>241300</v>
          </cell>
          <cell r="K521">
            <v>0</v>
          </cell>
        </row>
        <row r="522">
          <cell r="A522">
            <v>5211398</v>
          </cell>
          <cell r="D522" t="str">
            <v>GP Registrars Rural Incentive Pay Schem</v>
          </cell>
          <cell r="G522">
            <v>185191.98</v>
          </cell>
          <cell r="I522">
            <v>185191.98</v>
          </cell>
          <cell r="K522">
            <v>0</v>
          </cell>
        </row>
        <row r="523">
          <cell r="A523">
            <v>5211399</v>
          </cell>
          <cell r="D523" t="str">
            <v>Higher Education Contribution Scheme (H</v>
          </cell>
          <cell r="G523">
            <v>185032.98</v>
          </cell>
          <cell r="I523">
            <v>185032.98</v>
          </cell>
          <cell r="K523">
            <v>0</v>
          </cell>
        </row>
        <row r="524">
          <cell r="A524">
            <v>5211402</v>
          </cell>
          <cell r="D524" t="str">
            <v>HIC BaliMed</v>
          </cell>
          <cell r="G524">
            <v>792000</v>
          </cell>
          <cell r="I524">
            <v>792000</v>
          </cell>
          <cell r="K524">
            <v>0</v>
          </cell>
        </row>
        <row r="525">
          <cell r="A525">
            <v>5211403</v>
          </cell>
          <cell r="D525" t="str">
            <v>HIC Addtnl Funding for HIC-Snr Minister</v>
          </cell>
          <cell r="G525">
            <v>36837000</v>
          </cell>
          <cell r="I525">
            <v>36837000</v>
          </cell>
          <cell r="K525">
            <v>0</v>
          </cell>
        </row>
        <row r="526">
          <cell r="A526">
            <v>5211404</v>
          </cell>
          <cell r="D526" t="str">
            <v>HIC Medical Indemnity Insurance</v>
          </cell>
          <cell r="G526">
            <v>9011000</v>
          </cell>
          <cell r="I526">
            <v>9011000</v>
          </cell>
          <cell r="K526">
            <v>0</v>
          </cell>
        </row>
        <row r="527">
          <cell r="A527">
            <v>5211405</v>
          </cell>
          <cell r="D527" t="str">
            <v>GP Rebates</v>
          </cell>
          <cell r="G527">
            <v>1759550.47</v>
          </cell>
          <cell r="I527">
            <v>3140293.83</v>
          </cell>
          <cell r="K527">
            <v>-1380743.36</v>
          </cell>
          <cell r="M527">
            <v>-44</v>
          </cell>
        </row>
        <row r="528">
          <cell r="A528">
            <v>5211461</v>
          </cell>
          <cell r="D528" t="str">
            <v>HIC Etanercept Administration</v>
          </cell>
          <cell r="G528">
            <v>3984000</v>
          </cell>
          <cell r="I528">
            <v>3984000</v>
          </cell>
          <cell r="K528">
            <v>0</v>
          </cell>
        </row>
        <row r="529">
          <cell r="A529">
            <v>5211462</v>
          </cell>
          <cell r="D529" t="str">
            <v>HIC Infliximab Administration</v>
          </cell>
          <cell r="G529">
            <v>1572000</v>
          </cell>
          <cell r="I529">
            <v>1572000</v>
          </cell>
          <cell r="K529">
            <v>0</v>
          </cell>
        </row>
        <row r="530">
          <cell r="A530">
            <v>5211463</v>
          </cell>
          <cell r="D530" t="str">
            <v>HIC Singulair Administration</v>
          </cell>
          <cell r="G530">
            <v>1167000</v>
          </cell>
          <cell r="I530">
            <v>1167000</v>
          </cell>
          <cell r="K530">
            <v>0</v>
          </cell>
        </row>
        <row r="531">
          <cell r="A531">
            <v>5211464</v>
          </cell>
          <cell r="D531" t="str">
            <v>HIC Spiriva Administration</v>
          </cell>
          <cell r="G531">
            <v>96000</v>
          </cell>
          <cell r="I531">
            <v>96000</v>
          </cell>
          <cell r="K531">
            <v>0</v>
          </cell>
        </row>
        <row r="532">
          <cell r="A532">
            <v>5211465</v>
          </cell>
          <cell r="D532" t="str">
            <v>HIC PBS Concessional Entitlement Valida</v>
          </cell>
          <cell r="G532">
            <v>6550000</v>
          </cell>
          <cell r="I532">
            <v>6550000</v>
          </cell>
          <cell r="K532">
            <v>0</v>
          </cell>
        </row>
        <row r="533">
          <cell r="A533">
            <v>5211466</v>
          </cell>
          <cell r="D533" t="str">
            <v>HIC GP Training</v>
          </cell>
          <cell r="G533">
            <v>142000</v>
          </cell>
          <cell r="I533">
            <v>142000</v>
          </cell>
          <cell r="K533">
            <v>0</v>
          </cell>
        </row>
        <row r="534">
          <cell r="A534">
            <v>5211467</v>
          </cell>
          <cell r="D534" t="str">
            <v>HIC More Nurses</v>
          </cell>
          <cell r="G534">
            <v>100000</v>
          </cell>
          <cell r="I534">
            <v>100000</v>
          </cell>
          <cell r="K534">
            <v>0</v>
          </cell>
        </row>
        <row r="535">
          <cell r="A535">
            <v>5211468</v>
          </cell>
          <cell r="D535" t="str">
            <v>HIC GP Takeup of HIC Online</v>
          </cell>
          <cell r="G535">
            <v>1453000</v>
          </cell>
          <cell r="I535">
            <v>1453000</v>
          </cell>
          <cell r="K535">
            <v>0</v>
          </cell>
        </row>
        <row r="536">
          <cell r="A536">
            <v>5211469</v>
          </cell>
          <cell r="D536" t="str">
            <v>HIC New PHI Safety Net</v>
          </cell>
          <cell r="G536">
            <v>6450000</v>
          </cell>
          <cell r="I536">
            <v>6450000</v>
          </cell>
          <cell r="K536">
            <v>0</v>
          </cell>
        </row>
        <row r="537">
          <cell r="A537">
            <v>5211470</v>
          </cell>
          <cell r="D537" t="str">
            <v>HIC Out of Hospital MBS Serv Through PH</v>
          </cell>
          <cell r="G537">
            <v>627077</v>
          </cell>
          <cell r="I537">
            <v>627077</v>
          </cell>
          <cell r="K537">
            <v>0</v>
          </cell>
        </row>
        <row r="538">
          <cell r="A538">
            <v>5211471</v>
          </cell>
          <cell r="D538" t="str">
            <v>HIC Encourage Takeup of HIC Online</v>
          </cell>
          <cell r="G538">
            <v>256000</v>
          </cell>
          <cell r="I538">
            <v>256000</v>
          </cell>
          <cell r="K538">
            <v>0</v>
          </cell>
        </row>
        <row r="539">
          <cell r="A539">
            <v>5211472</v>
          </cell>
          <cell r="D539" t="str">
            <v>HIC No Gaps for Concessional Patients</v>
          </cell>
          <cell r="G539">
            <v>250000</v>
          </cell>
          <cell r="I539">
            <v>250000</v>
          </cell>
          <cell r="K539">
            <v>0</v>
          </cell>
        </row>
        <row r="540">
          <cell r="A540">
            <v>5211473</v>
          </cell>
          <cell r="D540" t="str">
            <v>HIC New Safety Net for Out of Hosp MBS</v>
          </cell>
          <cell r="G540">
            <v>22593000</v>
          </cell>
          <cell r="I540">
            <v>22593000</v>
          </cell>
          <cell r="K540">
            <v>0</v>
          </cell>
        </row>
        <row r="541">
          <cell r="A541">
            <v>5211474</v>
          </cell>
          <cell r="D541" t="str">
            <v>HIC Conc Patient Services-Additional $5</v>
          </cell>
          <cell r="G541">
            <v>11632000</v>
          </cell>
          <cell r="I541">
            <v>11632000</v>
          </cell>
          <cell r="K541">
            <v>0</v>
          </cell>
        </row>
        <row r="542">
          <cell r="G542">
            <v>520396418.26999998</v>
          </cell>
          <cell r="I542">
            <v>521777161.63</v>
          </cell>
          <cell r="K542">
            <v>-1380743.36</v>
          </cell>
          <cell r="M542">
            <v>-0.3</v>
          </cell>
          <cell r="N542" t="str">
            <v>*5*</v>
          </cell>
        </row>
        <row r="543">
          <cell r="A543">
            <v>5211030</v>
          </cell>
          <cell r="D543" t="str">
            <v>Bulk airfares-non departmental officer</v>
          </cell>
          <cell r="G543">
            <v>8688.98</v>
          </cell>
          <cell r="I543">
            <v>8688.98</v>
          </cell>
          <cell r="K543">
            <v>0</v>
          </cell>
        </row>
        <row r="544">
          <cell r="A544">
            <v>5211031</v>
          </cell>
          <cell r="D544" t="str">
            <v>Bulk airfares-departmental officer trav</v>
          </cell>
          <cell r="G544">
            <v>5510654.0199999996</v>
          </cell>
          <cell r="I544">
            <v>5510654.0199999996</v>
          </cell>
          <cell r="K544">
            <v>0</v>
          </cell>
        </row>
        <row r="545">
          <cell r="A545">
            <v>5211032</v>
          </cell>
          <cell r="D545" t="str">
            <v>Fares other</v>
          </cell>
          <cell r="G545">
            <v>171196.17</v>
          </cell>
          <cell r="I545">
            <v>171196.17</v>
          </cell>
          <cell r="K545">
            <v>0</v>
          </cell>
        </row>
        <row r="546">
          <cell r="A546">
            <v>5211034</v>
          </cell>
          <cell r="D546" t="str">
            <v>Travel allowance</v>
          </cell>
          <cell r="G546">
            <v>2008599.46</v>
          </cell>
          <cell r="I546">
            <v>2008599.46</v>
          </cell>
          <cell r="K546">
            <v>0</v>
          </cell>
        </row>
        <row r="547">
          <cell r="A547">
            <v>5211035</v>
          </cell>
          <cell r="D547" t="str">
            <v>Part-day travel allowance</v>
          </cell>
          <cell r="G547">
            <v>123002.12</v>
          </cell>
          <cell r="I547">
            <v>123002.12</v>
          </cell>
          <cell r="K547">
            <v>0</v>
          </cell>
        </row>
        <row r="548">
          <cell r="A548">
            <v>5211036</v>
          </cell>
          <cell r="D548" t="str">
            <v>Review of travel allowance</v>
          </cell>
          <cell r="G548">
            <v>2375</v>
          </cell>
          <cell r="I548">
            <v>2375</v>
          </cell>
          <cell r="K548">
            <v>0</v>
          </cell>
        </row>
        <row r="549">
          <cell r="A549">
            <v>5211037</v>
          </cell>
          <cell r="D549" t="str">
            <v>Private vehicle allowances</v>
          </cell>
          <cell r="G549">
            <v>71362.22</v>
          </cell>
          <cell r="I549">
            <v>71362.22</v>
          </cell>
          <cell r="K549">
            <v>0</v>
          </cell>
        </row>
        <row r="550">
          <cell r="A550">
            <v>5211038</v>
          </cell>
          <cell r="D550" t="str">
            <v>Taxi fares</v>
          </cell>
          <cell r="G550">
            <v>975144.6</v>
          </cell>
          <cell r="I550">
            <v>975144.6</v>
          </cell>
          <cell r="K550">
            <v>0</v>
          </cell>
        </row>
        <row r="551">
          <cell r="A551">
            <v>5211039</v>
          </cell>
          <cell r="D551" t="str">
            <v>Lounge membership</v>
          </cell>
          <cell r="G551">
            <v>15095.07</v>
          </cell>
          <cell r="I551">
            <v>15095.07</v>
          </cell>
          <cell r="K551">
            <v>0</v>
          </cell>
        </row>
        <row r="552">
          <cell r="A552">
            <v>5211041</v>
          </cell>
          <cell r="D552" t="str">
            <v>Family care arrangements for travel</v>
          </cell>
          <cell r="G552">
            <v>2168.5</v>
          </cell>
          <cell r="I552">
            <v>2168.5</v>
          </cell>
          <cell r="K552">
            <v>0</v>
          </cell>
        </row>
        <row r="553">
          <cell r="A553">
            <v>5211042</v>
          </cell>
          <cell r="D553" t="str">
            <v>Accommodation - Reservations Provider</v>
          </cell>
          <cell r="G553">
            <v>263894.53999999998</v>
          </cell>
          <cell r="I553">
            <v>263894.53999999998</v>
          </cell>
          <cell r="K553">
            <v>0</v>
          </cell>
        </row>
        <row r="554">
          <cell r="A554">
            <v>5211043</v>
          </cell>
          <cell r="D554" t="str">
            <v>Accommodation Allowance - Non Commercia</v>
          </cell>
          <cell r="G554">
            <v>39273.870000000003</v>
          </cell>
          <cell r="I554">
            <v>39273.870000000003</v>
          </cell>
          <cell r="K554">
            <v>0</v>
          </cell>
        </row>
        <row r="555">
          <cell r="G555">
            <v>9191454.5500000007</v>
          </cell>
          <cell r="I555">
            <v>9191454.5500000007</v>
          </cell>
          <cell r="K555">
            <v>0</v>
          </cell>
          <cell r="N555" t="str">
            <v>*6*</v>
          </cell>
        </row>
        <row r="556">
          <cell r="A556">
            <v>5211021</v>
          </cell>
          <cell r="D556" t="str">
            <v>Overseas non-departmental officer trave</v>
          </cell>
          <cell r="G556">
            <v>11285.7</v>
          </cell>
          <cell r="I556">
            <v>11285.7</v>
          </cell>
          <cell r="K556">
            <v>0</v>
          </cell>
        </row>
        <row r="557">
          <cell r="A557">
            <v>5211022</v>
          </cell>
          <cell r="D557" t="str">
            <v>Oversea departmental officer travel</v>
          </cell>
          <cell r="G557">
            <v>290636.65999999997</v>
          </cell>
          <cell r="I557">
            <v>290636.65999999997</v>
          </cell>
          <cell r="K557">
            <v>0</v>
          </cell>
        </row>
        <row r="558">
          <cell r="A558">
            <v>5211024</v>
          </cell>
          <cell r="D558" t="str">
            <v>Overseas departmental officer travel fa</v>
          </cell>
          <cell r="G558">
            <v>644192.38</v>
          </cell>
          <cell r="I558">
            <v>644192.38</v>
          </cell>
          <cell r="K558">
            <v>0</v>
          </cell>
        </row>
        <row r="559">
          <cell r="G559">
            <v>946114.74</v>
          </cell>
          <cell r="I559">
            <v>946114.74</v>
          </cell>
          <cell r="K559">
            <v>0</v>
          </cell>
          <cell r="N559" t="str">
            <v>*6*</v>
          </cell>
        </row>
        <row r="560">
          <cell r="A560">
            <v>5211011</v>
          </cell>
          <cell r="D560" t="str">
            <v>Motor vehicles - incidental expenses</v>
          </cell>
          <cell r="G560">
            <v>129835.16</v>
          </cell>
          <cell r="I560">
            <v>129835.16</v>
          </cell>
          <cell r="K560">
            <v>0</v>
          </cell>
        </row>
        <row r="561">
          <cell r="A561">
            <v>5211012</v>
          </cell>
          <cell r="D561" t="str">
            <v>Motor vehicles - parking</v>
          </cell>
          <cell r="G561">
            <v>25481.54</v>
          </cell>
          <cell r="I561">
            <v>25481.54</v>
          </cell>
          <cell r="K561">
            <v>0</v>
          </cell>
        </row>
        <row r="562">
          <cell r="G562">
            <v>155316.70000000001</v>
          </cell>
          <cell r="I562">
            <v>155316.70000000001</v>
          </cell>
          <cell r="K562">
            <v>0</v>
          </cell>
          <cell r="N562" t="str">
            <v>*6*</v>
          </cell>
        </row>
        <row r="563">
          <cell r="G563">
            <v>10292885.99</v>
          </cell>
          <cell r="I563">
            <v>10292885.99</v>
          </cell>
          <cell r="K563">
            <v>0</v>
          </cell>
          <cell r="N563" t="str">
            <v>*5*</v>
          </cell>
        </row>
        <row r="564">
          <cell r="G564">
            <v>645441602.72000003</v>
          </cell>
          <cell r="I564">
            <v>647339186.98000002</v>
          </cell>
          <cell r="K564">
            <v>-1897584.26</v>
          </cell>
          <cell r="M564">
            <v>-0.3</v>
          </cell>
          <cell r="N564" t="str">
            <v>*4*</v>
          </cell>
        </row>
        <row r="565">
          <cell r="A565">
            <v>5210940</v>
          </cell>
          <cell r="D565" t="str">
            <v>Property rental leases</v>
          </cell>
          <cell r="G565">
            <v>18365851.440000001</v>
          </cell>
          <cell r="I565">
            <v>18365851.440000001</v>
          </cell>
          <cell r="K565">
            <v>0</v>
          </cell>
        </row>
        <row r="566">
          <cell r="A566">
            <v>5211850</v>
          </cell>
          <cell r="D566" t="str">
            <v>IBM Services under Contract</v>
          </cell>
          <cell r="G566">
            <v>24788428.649999999</v>
          </cell>
          <cell r="I566">
            <v>24788428.649999999</v>
          </cell>
          <cell r="K566">
            <v>0</v>
          </cell>
        </row>
        <row r="567">
          <cell r="A567">
            <v>5211855</v>
          </cell>
          <cell r="D567" t="str">
            <v>IBM Services NOT under Contract</v>
          </cell>
          <cell r="G567">
            <v>121930.99</v>
          </cell>
          <cell r="I567">
            <v>121930.99</v>
          </cell>
          <cell r="K567">
            <v>0</v>
          </cell>
        </row>
        <row r="568">
          <cell r="A568">
            <v>5211858</v>
          </cell>
          <cell r="D568" t="str">
            <v>Related entity IBM svcs under contract</v>
          </cell>
          <cell r="G568">
            <v>25969.34</v>
          </cell>
          <cell r="I568">
            <v>25969.34</v>
          </cell>
          <cell r="K568">
            <v>0</v>
          </cell>
        </row>
        <row r="569">
          <cell r="A569">
            <v>5221100</v>
          </cell>
          <cell r="D569" t="str">
            <v>Office equipment leases &amp; rental</v>
          </cell>
          <cell r="G569">
            <v>516141.45</v>
          </cell>
          <cell r="I569">
            <v>516141.45</v>
          </cell>
          <cell r="K569">
            <v>0</v>
          </cell>
        </row>
        <row r="570">
          <cell r="A570">
            <v>5221200</v>
          </cell>
          <cell r="D570" t="str">
            <v>Photocopier hire, lease or rental</v>
          </cell>
          <cell r="G570">
            <v>414513.56</v>
          </cell>
          <cell r="I570">
            <v>414513.56</v>
          </cell>
          <cell r="K570">
            <v>0</v>
          </cell>
        </row>
        <row r="571">
          <cell r="A571">
            <v>5222100</v>
          </cell>
          <cell r="D571" t="str">
            <v>Car parking space leases/rental</v>
          </cell>
          <cell r="G571">
            <v>18890.95</v>
          </cell>
          <cell r="I571">
            <v>18890.95</v>
          </cell>
          <cell r="K571">
            <v>0</v>
          </cell>
        </row>
        <row r="572">
          <cell r="A572">
            <v>5222110</v>
          </cell>
          <cell r="D572" t="str">
            <v>Planning for Property Leases</v>
          </cell>
          <cell r="G572">
            <v>73861.36</v>
          </cell>
          <cell r="I572">
            <v>73861.36</v>
          </cell>
          <cell r="K572">
            <v>0</v>
          </cell>
        </row>
        <row r="573">
          <cell r="A573">
            <v>5222200</v>
          </cell>
          <cell r="D573" t="str">
            <v>Lease incentive received</v>
          </cell>
          <cell r="G573">
            <v>-773967.85</v>
          </cell>
          <cell r="I573">
            <v>-773967.85</v>
          </cell>
          <cell r="K573">
            <v>0</v>
          </cell>
        </row>
        <row r="574">
          <cell r="A574">
            <v>5222510</v>
          </cell>
          <cell r="D574" t="str">
            <v>Hire of motor vehicles (short term)</v>
          </cell>
          <cell r="G574">
            <v>189346.27</v>
          </cell>
          <cell r="I574">
            <v>189346.27</v>
          </cell>
          <cell r="K574">
            <v>0</v>
          </cell>
        </row>
        <row r="575">
          <cell r="A575">
            <v>5222520</v>
          </cell>
          <cell r="D575" t="str">
            <v>Motor Vehicles - SES fixed costs</v>
          </cell>
          <cell r="G575">
            <v>402463.13</v>
          </cell>
          <cell r="I575">
            <v>402463.13</v>
          </cell>
          <cell r="K575">
            <v>0</v>
          </cell>
        </row>
        <row r="576">
          <cell r="A576">
            <v>5222530</v>
          </cell>
          <cell r="D576" t="str">
            <v>Motor Vehicels - SES running costs</v>
          </cell>
          <cell r="G576">
            <v>295708.46999999997</v>
          </cell>
          <cell r="I576">
            <v>295708.46999999997</v>
          </cell>
          <cell r="K576">
            <v>0</v>
          </cell>
        </row>
        <row r="577">
          <cell r="A577">
            <v>5222540</v>
          </cell>
          <cell r="D577" t="str">
            <v>Motor Vehicles - Non SES fixed costs</v>
          </cell>
          <cell r="G577">
            <v>416896.59</v>
          </cell>
          <cell r="I577">
            <v>416896.59</v>
          </cell>
          <cell r="K577">
            <v>0</v>
          </cell>
        </row>
        <row r="578">
          <cell r="A578">
            <v>5222550</v>
          </cell>
          <cell r="D578" t="str">
            <v>Motor Vehicles - Non SES running costs</v>
          </cell>
          <cell r="G578">
            <v>124985.92</v>
          </cell>
          <cell r="I578">
            <v>124985.92</v>
          </cell>
          <cell r="K578">
            <v>0</v>
          </cell>
        </row>
        <row r="579">
          <cell r="A579" t="str">
            <v>Operating Lease Rental Expense</v>
          </cell>
          <cell r="G579">
            <v>44981020.270000003</v>
          </cell>
          <cell r="I579">
            <v>44981020.270000003</v>
          </cell>
          <cell r="K579">
            <v>0</v>
          </cell>
          <cell r="N579" t="str">
            <v>*4*</v>
          </cell>
        </row>
        <row r="580">
          <cell r="A580" t="str">
            <v>TOTAL Suppliers</v>
          </cell>
          <cell r="G580">
            <v>690422622.99000001</v>
          </cell>
          <cell r="I580">
            <v>692320207.25</v>
          </cell>
          <cell r="K580">
            <v>-1897584.26</v>
          </cell>
          <cell r="M580">
            <v>-0.3</v>
          </cell>
          <cell r="N580" t="str">
            <v>*3*</v>
          </cell>
        </row>
        <row r="581">
          <cell r="A581" t="str">
            <v>*********************************************</v>
          </cell>
        </row>
        <row r="583">
          <cell r="A583" t="str">
            <v>Depreciation &amp; amortisation</v>
          </cell>
        </row>
        <row r="584">
          <cell r="A584" t="str">
            <v>*********************************************</v>
          </cell>
        </row>
        <row r="585">
          <cell r="A585" t="str">
            <v>Depreciation</v>
          </cell>
        </row>
        <row r="586">
          <cell r="A586">
            <v>5311000</v>
          </cell>
          <cell r="D586" t="str">
            <v>Depreciation Buildings</v>
          </cell>
          <cell r="G586">
            <v>3875</v>
          </cell>
          <cell r="I586">
            <v>3875</v>
          </cell>
          <cell r="K586">
            <v>0</v>
          </cell>
        </row>
        <row r="587">
          <cell r="A587" t="str">
            <v>Buildings</v>
          </cell>
          <cell r="G587">
            <v>3875</v>
          </cell>
          <cell r="I587">
            <v>3875</v>
          </cell>
          <cell r="K587">
            <v>0</v>
          </cell>
          <cell r="N587" t="str">
            <v>*5*</v>
          </cell>
        </row>
        <row r="588">
          <cell r="A588">
            <v>5312100</v>
          </cell>
          <cell r="D588" t="str">
            <v>Depreciation Plant</v>
          </cell>
          <cell r="G588">
            <v>216929.28</v>
          </cell>
          <cell r="I588">
            <v>216929.28</v>
          </cell>
          <cell r="K588">
            <v>0</v>
          </cell>
        </row>
        <row r="589">
          <cell r="A589">
            <v>5312200</v>
          </cell>
          <cell r="D589" t="str">
            <v>Depreciation Office Equipment</v>
          </cell>
          <cell r="G589">
            <v>261137.42</v>
          </cell>
          <cell r="I589">
            <v>261137.42</v>
          </cell>
          <cell r="K589">
            <v>0</v>
          </cell>
        </row>
        <row r="590">
          <cell r="A590">
            <v>5312500</v>
          </cell>
          <cell r="D590" t="str">
            <v>Depreciation Furniture and Fittings</v>
          </cell>
          <cell r="G590">
            <v>10141.799999999999</v>
          </cell>
          <cell r="I590">
            <v>10141.799999999999</v>
          </cell>
          <cell r="K590">
            <v>0</v>
          </cell>
        </row>
        <row r="591">
          <cell r="A591">
            <v>5312600</v>
          </cell>
          <cell r="D591" t="str">
            <v>Depreciation Fitout</v>
          </cell>
          <cell r="G591">
            <v>3418326.73</v>
          </cell>
          <cell r="I591">
            <v>3418326.73</v>
          </cell>
          <cell r="K591">
            <v>0</v>
          </cell>
        </row>
        <row r="592">
          <cell r="A592">
            <v>5312700</v>
          </cell>
          <cell r="D592" t="str">
            <v>Depreciation Computer Equipment</v>
          </cell>
          <cell r="G592">
            <v>46940.29</v>
          </cell>
          <cell r="I592">
            <v>46940.29</v>
          </cell>
          <cell r="K592">
            <v>0</v>
          </cell>
        </row>
        <row r="593">
          <cell r="A593" t="str">
            <v>Other Infrastructure, Plant and Equipment</v>
          </cell>
          <cell r="G593">
            <v>3953475.52</v>
          </cell>
          <cell r="I593">
            <v>3953475.52</v>
          </cell>
          <cell r="K593">
            <v>0</v>
          </cell>
          <cell r="N593" t="str">
            <v>*5*</v>
          </cell>
        </row>
        <row r="594">
          <cell r="G594">
            <v>3957350.52</v>
          </cell>
          <cell r="I594">
            <v>3957350.52</v>
          </cell>
          <cell r="K594">
            <v>0</v>
          </cell>
          <cell r="N594" t="str">
            <v>*4*</v>
          </cell>
        </row>
        <row r="595">
          <cell r="A595" t="str">
            <v>Amortisation</v>
          </cell>
        </row>
        <row r="596">
          <cell r="A596">
            <v>5321000</v>
          </cell>
          <cell r="D596" t="str">
            <v>Amort Computer Software</v>
          </cell>
          <cell r="G596">
            <v>5721846.7699999996</v>
          </cell>
          <cell r="I596">
            <v>5721846.7699999996</v>
          </cell>
          <cell r="K596">
            <v>0</v>
          </cell>
        </row>
        <row r="597">
          <cell r="A597" t="str">
            <v>Intangibles - Computer Software</v>
          </cell>
          <cell r="G597">
            <v>5721846.7699999996</v>
          </cell>
          <cell r="I597">
            <v>5721846.7699999996</v>
          </cell>
          <cell r="K597">
            <v>0</v>
          </cell>
          <cell r="N597" t="str">
            <v>*5*</v>
          </cell>
        </row>
        <row r="598">
          <cell r="G598">
            <v>5721846.7699999996</v>
          </cell>
          <cell r="I598">
            <v>5721846.7699999996</v>
          </cell>
          <cell r="K598">
            <v>0</v>
          </cell>
          <cell r="N598" t="str">
            <v>*4*</v>
          </cell>
        </row>
        <row r="599">
          <cell r="A599" t="str">
            <v>TOTAL Depreciation &amp; amortisation</v>
          </cell>
          <cell r="G599">
            <v>9679197.2899999991</v>
          </cell>
          <cell r="I599">
            <v>9679197.2899999991</v>
          </cell>
          <cell r="K599">
            <v>0</v>
          </cell>
          <cell r="N599" t="str">
            <v>*3*</v>
          </cell>
        </row>
        <row r="600">
          <cell r="A600" t="str">
            <v>*********************************************</v>
          </cell>
        </row>
        <row r="602">
          <cell r="A602" t="str">
            <v>Net write-down of assets</v>
          </cell>
        </row>
        <row r="603">
          <cell r="A603" t="str">
            <v>*********************************************</v>
          </cell>
        </row>
        <row r="604">
          <cell r="A604">
            <v>5410000</v>
          </cell>
          <cell r="D604" t="str">
            <v>Net Write-down Receivables</v>
          </cell>
          <cell r="G604">
            <v>-22051.1</v>
          </cell>
          <cell r="I604">
            <v>-22051.1</v>
          </cell>
          <cell r="K604">
            <v>0</v>
          </cell>
        </row>
        <row r="605">
          <cell r="A605" t="str">
            <v>Receivables</v>
          </cell>
          <cell r="G605">
            <v>-22051.1</v>
          </cell>
          <cell r="I605">
            <v>-22051.1</v>
          </cell>
          <cell r="K605">
            <v>0</v>
          </cell>
          <cell r="N605" t="str">
            <v>*4*</v>
          </cell>
        </row>
        <row r="606">
          <cell r="A606">
            <v>5450000</v>
          </cell>
          <cell r="D606" t="str">
            <v>Net Write-down Infrastruct, Plant, Equi</v>
          </cell>
          <cell r="G606">
            <v>148396.85999999999</v>
          </cell>
          <cell r="I606">
            <v>148396.85999999999</v>
          </cell>
          <cell r="K606">
            <v>0</v>
          </cell>
        </row>
        <row r="607">
          <cell r="A607" t="str">
            <v>Infrastructure, Plant and Equipment</v>
          </cell>
          <cell r="G607">
            <v>148396.85999999999</v>
          </cell>
          <cell r="I607">
            <v>148396.85999999999</v>
          </cell>
          <cell r="K607">
            <v>0</v>
          </cell>
          <cell r="N607" t="str">
            <v>*4*</v>
          </cell>
        </row>
        <row r="608">
          <cell r="A608">
            <v>5460000</v>
          </cell>
          <cell r="D608" t="str">
            <v>Net Write-down Intangibles</v>
          </cell>
          <cell r="G608">
            <v>181429.24</v>
          </cell>
          <cell r="I608">
            <v>181429.24</v>
          </cell>
          <cell r="K608">
            <v>0</v>
          </cell>
        </row>
        <row r="609">
          <cell r="A609" t="str">
            <v>Intangibles</v>
          </cell>
          <cell r="G609">
            <v>181429.24</v>
          </cell>
          <cell r="I609">
            <v>181429.24</v>
          </cell>
          <cell r="K609">
            <v>0</v>
          </cell>
          <cell r="N609" t="str">
            <v>*4*</v>
          </cell>
        </row>
        <row r="610">
          <cell r="A610" t="str">
            <v>TOTAL Net write-down of assets</v>
          </cell>
          <cell r="G610">
            <v>307775</v>
          </cell>
          <cell r="I610">
            <v>307775</v>
          </cell>
          <cell r="K610">
            <v>0</v>
          </cell>
          <cell r="N610" t="str">
            <v>*3*</v>
          </cell>
        </row>
        <row r="611">
          <cell r="A611" t="str">
            <v>*********************************************</v>
          </cell>
        </row>
        <row r="613">
          <cell r="A613" t="str">
            <v>Net loss from sale of assets</v>
          </cell>
        </row>
        <row r="614">
          <cell r="A614" t="str">
            <v>*********************************************</v>
          </cell>
        </row>
        <row r="615">
          <cell r="A615">
            <v>5520000</v>
          </cell>
          <cell r="D615" t="str">
            <v>Net Loss on Sale Infrastruct,Plant,Equi</v>
          </cell>
          <cell r="G615">
            <v>301.58999999999997</v>
          </cell>
          <cell r="I615">
            <v>301.58999999999997</v>
          </cell>
          <cell r="K615">
            <v>0</v>
          </cell>
        </row>
        <row r="616">
          <cell r="A616" t="str">
            <v>Infrastructure, Plant and Equipment</v>
          </cell>
          <cell r="G616">
            <v>301.58999999999997</v>
          </cell>
          <cell r="I616">
            <v>301.58999999999997</v>
          </cell>
          <cell r="K616">
            <v>0</v>
          </cell>
          <cell r="N616" t="str">
            <v>*4*</v>
          </cell>
        </row>
        <row r="617">
          <cell r="A617" t="str">
            <v>TOTAL Net loss from sale of assets</v>
          </cell>
          <cell r="G617">
            <v>301.58999999999997</v>
          </cell>
          <cell r="I617">
            <v>301.58999999999997</v>
          </cell>
          <cell r="K617">
            <v>0</v>
          </cell>
          <cell r="N617" t="str">
            <v>*3*</v>
          </cell>
        </row>
        <row r="618">
          <cell r="A618" t="str">
            <v>*********************************************</v>
          </cell>
        </row>
        <row r="620">
          <cell r="A620" t="str">
            <v>Interest &amp; other financing costs</v>
          </cell>
        </row>
        <row r="621">
          <cell r="A621" t="str">
            <v>*********************************************</v>
          </cell>
        </row>
        <row r="622">
          <cell r="A622">
            <v>5611100</v>
          </cell>
          <cell r="D622" t="str">
            <v>Interest on Loans</v>
          </cell>
          <cell r="G622">
            <v>396289.97</v>
          </cell>
          <cell r="I622">
            <v>396289.97</v>
          </cell>
          <cell r="K622">
            <v>0</v>
          </cell>
        </row>
        <row r="623">
          <cell r="A623" t="str">
            <v>Interest on Debt</v>
          </cell>
          <cell r="G623">
            <v>396289.97</v>
          </cell>
          <cell r="I623">
            <v>396289.97</v>
          </cell>
          <cell r="K623">
            <v>0</v>
          </cell>
          <cell r="N623" t="str">
            <v>*4*</v>
          </cell>
        </row>
        <row r="624">
          <cell r="A624" t="str">
            <v>TOTAL Interest &amp; other financing costs</v>
          </cell>
          <cell r="G624">
            <v>396289.97</v>
          </cell>
          <cell r="I624">
            <v>396289.97</v>
          </cell>
          <cell r="K624">
            <v>0</v>
          </cell>
          <cell r="N624" t="str">
            <v>*3*</v>
          </cell>
        </row>
        <row r="625">
          <cell r="A625" t="str">
            <v>*********************************************</v>
          </cell>
        </row>
        <row r="627">
          <cell r="A627" t="str">
            <v>Total : EXPENSES</v>
          </cell>
          <cell r="G627">
            <v>960347037.38999999</v>
          </cell>
          <cell r="I627">
            <v>961807388.38999999</v>
          </cell>
          <cell r="K627">
            <v>-1460351</v>
          </cell>
          <cell r="M627">
            <v>-0.2</v>
          </cell>
          <cell r="N627" t="str">
            <v>*2*</v>
          </cell>
        </row>
        <row r="628">
          <cell r="A628" t="str">
            <v>*********************************************</v>
          </cell>
        </row>
        <row r="630">
          <cell r="A630" t="str">
            <v>OPERATING RESULT</v>
          </cell>
        </row>
        <row r="631">
          <cell r="A631" t="str">
            <v>OPERATING RESULT</v>
          </cell>
          <cell r="G631">
            <v>-2316849.89</v>
          </cell>
          <cell r="I631">
            <v>-3812268.89</v>
          </cell>
          <cell r="K631">
            <v>1495419</v>
          </cell>
          <cell r="M631">
            <v>39.200000000000003</v>
          </cell>
          <cell r="N631" t="str">
            <v>*2*</v>
          </cell>
        </row>
        <row r="632">
          <cell r="A632" t="str">
            <v>*********************************************</v>
          </cell>
        </row>
        <row r="634">
          <cell r="A634" t="str">
            <v>Total : OPERATING STATEMENT</v>
          </cell>
          <cell r="G634">
            <v>0</v>
          </cell>
          <cell r="I634">
            <v>0</v>
          </cell>
          <cell r="K634">
            <v>0</v>
          </cell>
          <cell r="N634" t="str">
            <v>*1*</v>
          </cell>
        </row>
        <row r="635">
          <cell r="A635" t="str">
            <v>=============================================</v>
          </cell>
        </row>
        <row r="636">
          <cell r="A636" t="str">
            <v>=============================================</v>
          </cell>
        </row>
        <row r="637">
          <cell r="A637" t="str">
            <v>=============================================</v>
          </cell>
        </row>
        <row r="644">
          <cell r="B644">
            <v>1000</v>
          </cell>
          <cell r="C644" t="str">
            <v>Business area</v>
          </cell>
          <cell r="E644" t="str">
            <v>****</v>
          </cell>
          <cell r="J644" t="str">
            <v>Amounts in</v>
          </cell>
          <cell r="L644" t="str">
            <v>AUD</v>
          </cell>
        </row>
        <row r="646">
          <cell r="A646" t="str">
            <v>Texts</v>
          </cell>
          <cell r="F646" t="str">
            <v>Reporting period</v>
          </cell>
          <cell r="H646" t="str">
            <v>Comparison period</v>
          </cell>
          <cell r="K646" t="str">
            <v xml:space="preserve">       Absolute</v>
          </cell>
          <cell r="M646" t="str">
            <v xml:space="preserve">   Rel</v>
          </cell>
          <cell r="N646" t="str">
            <v>Sumt</v>
          </cell>
        </row>
        <row r="647">
          <cell r="F647" t="str">
            <v>(01.2004-14.2004)</v>
          </cell>
          <cell r="H647" t="str">
            <v>(01.2004-13.2004)</v>
          </cell>
          <cell r="K647" t="str">
            <v xml:space="preserve">     difference</v>
          </cell>
          <cell r="M647" t="str">
            <v xml:space="preserve">   dif</v>
          </cell>
          <cell r="N647" t="str">
            <v>level</v>
          </cell>
        </row>
        <row r="649">
          <cell r="A649" t="str">
            <v>OFF BALANCE SHEET</v>
          </cell>
        </row>
        <row r="650">
          <cell r="A650" t="str">
            <v>=============================================</v>
          </cell>
        </row>
        <row r="651">
          <cell r="A651">
            <v>2241000</v>
          </cell>
          <cell r="D651" t="str">
            <v>CONTRA to commitments</v>
          </cell>
          <cell r="G651">
            <v>745981.25</v>
          </cell>
          <cell r="I651">
            <v>745981.25</v>
          </cell>
          <cell r="K651">
            <v>0</v>
          </cell>
        </row>
        <row r="652">
          <cell r="A652" t="str">
            <v>Contra Account OFF BALANCE SHEET</v>
          </cell>
          <cell r="G652">
            <v>745981.25</v>
          </cell>
          <cell r="I652">
            <v>745981.25</v>
          </cell>
          <cell r="K652">
            <v>0</v>
          </cell>
          <cell r="N652" t="str">
            <v>*2*</v>
          </cell>
        </row>
        <row r="653">
          <cell r="A653" t="str">
            <v>*********************************************</v>
          </cell>
        </row>
        <row r="655">
          <cell r="A655">
            <v>2247000</v>
          </cell>
          <cell r="D655" t="str">
            <v>Grant commitments</v>
          </cell>
          <cell r="G655">
            <v>-745981.25</v>
          </cell>
          <cell r="I655">
            <v>-745981.25</v>
          </cell>
          <cell r="K655">
            <v>0</v>
          </cell>
        </row>
        <row r="656">
          <cell r="A656">
            <v>2248000</v>
          </cell>
          <cell r="D656" t="str">
            <v>GST commitments</v>
          </cell>
          <cell r="G656">
            <v>-63172.29</v>
          </cell>
          <cell r="I656">
            <v>-63172.29</v>
          </cell>
          <cell r="K656">
            <v>0</v>
          </cell>
        </row>
        <row r="657">
          <cell r="A657">
            <v>2249000</v>
          </cell>
          <cell r="D657" t="str">
            <v>GST contingent asset</v>
          </cell>
          <cell r="G657">
            <v>63172.29</v>
          </cell>
          <cell r="I657">
            <v>63172.29</v>
          </cell>
          <cell r="K657">
            <v>0</v>
          </cell>
        </row>
        <row r="658">
          <cell r="A658" t="str">
            <v>Other commitments</v>
          </cell>
          <cell r="G658">
            <v>-745981.25</v>
          </cell>
          <cell r="I658">
            <v>-745981.25</v>
          </cell>
          <cell r="K658">
            <v>0</v>
          </cell>
          <cell r="N658" t="str">
            <v>*2*</v>
          </cell>
        </row>
        <row r="659">
          <cell r="A659" t="str">
            <v>*********************************************</v>
          </cell>
        </row>
        <row r="661">
          <cell r="A661" t="str">
            <v>Total : OFF BALANCE SHEET</v>
          </cell>
          <cell r="G661">
            <v>0</v>
          </cell>
          <cell r="I661">
            <v>0</v>
          </cell>
          <cell r="K661">
            <v>0</v>
          </cell>
          <cell r="N661" t="str">
            <v>*1*</v>
          </cell>
        </row>
        <row r="662">
          <cell r="A662" t="str">
            <v>=============================================</v>
          </cell>
        </row>
      </sheetData>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Cash &amp; Investments"/>
      <sheetName val="Receivables"/>
      <sheetName val="L &amp; B  Infrastructure P&amp;E"/>
      <sheetName val=" Inv &amp; Intangibles"/>
      <sheetName val="Prepayments"/>
      <sheetName val="Loans + other"/>
      <sheetName val="Employee Provisions"/>
      <sheetName val="Suppliers"/>
      <sheetName val="Other Payables"/>
      <sheetName val="Equity"/>
      <sheetName val="a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
          <cell r="B4">
            <v>1000</v>
          </cell>
          <cell r="C4" t="str">
            <v>Business area</v>
          </cell>
          <cell r="E4" t="str">
            <v>****</v>
          </cell>
          <cell r="J4" t="str">
            <v>Amounts in</v>
          </cell>
          <cell r="L4" t="str">
            <v>AUD</v>
          </cell>
        </row>
        <row r="6">
          <cell r="A6" t="str">
            <v>Texts</v>
          </cell>
          <cell r="F6" t="str">
            <v>Reporting period</v>
          </cell>
          <cell r="H6" t="str">
            <v>Comparison period</v>
          </cell>
          <cell r="K6" t="str">
            <v xml:space="preserve">       Absolute</v>
          </cell>
          <cell r="M6" t="str">
            <v xml:space="preserve">   Rel</v>
          </cell>
          <cell r="N6" t="str">
            <v>Sumt</v>
          </cell>
        </row>
        <row r="7">
          <cell r="F7" t="str">
            <v>(01.2005-02.2005)</v>
          </cell>
          <cell r="H7" t="str">
            <v>(01.2004-16.2004)</v>
          </cell>
          <cell r="K7" t="str">
            <v xml:space="preserve">     difference</v>
          </cell>
          <cell r="M7" t="str">
            <v xml:space="preserve">   dif</v>
          </cell>
          <cell r="N7" t="str">
            <v>level</v>
          </cell>
        </row>
        <row r="9">
          <cell r="A9" t="str">
            <v>BALANCE SHEET</v>
          </cell>
        </row>
        <row r="10">
          <cell r="A10" t="str">
            <v>=============================================</v>
          </cell>
        </row>
        <row r="11">
          <cell r="A11" t="str">
            <v>=============================================</v>
          </cell>
        </row>
        <row r="12">
          <cell r="A12" t="str">
            <v>=============================================</v>
          </cell>
        </row>
        <row r="13">
          <cell r="A13" t="str">
            <v>ASSETS</v>
          </cell>
        </row>
        <row r="15">
          <cell r="A15" t="str">
            <v>Financial Assets</v>
          </cell>
        </row>
        <row r="17">
          <cell r="A17" t="str">
            <v>Cash</v>
          </cell>
        </row>
        <row r="19">
          <cell r="A19">
            <v>1112100</v>
          </cell>
          <cell r="D19" t="str">
            <v>Departmental Bank Account</v>
          </cell>
          <cell r="G19">
            <v>3304293.68</v>
          </cell>
          <cell r="I19">
            <v>7401860.8700000001</v>
          </cell>
          <cell r="K19">
            <v>-4097567.19</v>
          </cell>
          <cell r="M19">
            <v>-55.4</v>
          </cell>
        </row>
        <row r="20">
          <cell r="A20">
            <v>1112110</v>
          </cell>
          <cell r="D20" t="str">
            <v>Dept EFT Payments Clearing Account</v>
          </cell>
          <cell r="G20">
            <v>-27111.7</v>
          </cell>
          <cell r="I20">
            <v>-38810.080000000002</v>
          </cell>
          <cell r="K20">
            <v>11698.38</v>
          </cell>
          <cell r="M20">
            <v>30.1</v>
          </cell>
        </row>
        <row r="21">
          <cell r="A21">
            <v>1112120</v>
          </cell>
          <cell r="D21" t="str">
            <v>Dept Cheque Payments Clearing Account</v>
          </cell>
          <cell r="G21">
            <v>-83864.59</v>
          </cell>
          <cell r="I21">
            <v>-181800.84</v>
          </cell>
          <cell r="K21">
            <v>97936.25</v>
          </cell>
          <cell r="M21">
            <v>53.9</v>
          </cell>
        </row>
        <row r="22">
          <cell r="A22">
            <v>1112135</v>
          </cell>
          <cell r="D22" t="str">
            <v>Dept Overseas Payments Clearing</v>
          </cell>
          <cell r="G22">
            <v>0</v>
          </cell>
          <cell r="I22">
            <v>-3270.35</v>
          </cell>
          <cell r="K22">
            <v>3270.35</v>
          </cell>
          <cell r="M22">
            <v>100</v>
          </cell>
        </row>
        <row r="23">
          <cell r="A23">
            <v>1112140</v>
          </cell>
          <cell r="D23" t="str">
            <v>Dept EFT Receipts Clearing Account</v>
          </cell>
          <cell r="G23">
            <v>-3563.69</v>
          </cell>
          <cell r="I23">
            <v>110602.19</v>
          </cell>
          <cell r="K23">
            <v>-114165.88</v>
          </cell>
          <cell r="M23">
            <v>-103.2</v>
          </cell>
        </row>
        <row r="24">
          <cell r="A24">
            <v>1112150</v>
          </cell>
          <cell r="D24" t="str">
            <v>Dept Credit Card Receipts Clear Account</v>
          </cell>
          <cell r="G24">
            <v>136.61000000000001</v>
          </cell>
          <cell r="I24">
            <v>0</v>
          </cell>
          <cell r="K24">
            <v>136.61000000000001</v>
          </cell>
        </row>
        <row r="25">
          <cell r="A25">
            <v>1112170</v>
          </cell>
          <cell r="D25" t="str">
            <v>Dept Deposits Clearing Account</v>
          </cell>
          <cell r="G25">
            <v>221.23</v>
          </cell>
          <cell r="I25">
            <v>240.68</v>
          </cell>
          <cell r="K25">
            <v>-19.45</v>
          </cell>
          <cell r="M25">
            <v>-8.1</v>
          </cell>
        </row>
        <row r="26">
          <cell r="A26">
            <v>1112180</v>
          </cell>
          <cell r="D26" t="str">
            <v>Dept Unidentified Credits Account</v>
          </cell>
          <cell r="G26">
            <v>-27837.94</v>
          </cell>
          <cell r="I26">
            <v>-13543.57</v>
          </cell>
          <cell r="K26">
            <v>-14294.37</v>
          </cell>
          <cell r="M26">
            <v>-105.5</v>
          </cell>
        </row>
        <row r="27">
          <cell r="A27">
            <v>1112190</v>
          </cell>
          <cell r="D27" t="str">
            <v>Dept Unidentified Debits Account</v>
          </cell>
          <cell r="G27">
            <v>114361.96</v>
          </cell>
          <cell r="I27">
            <v>0</v>
          </cell>
          <cell r="K27">
            <v>114361.96</v>
          </cell>
        </row>
        <row r="28">
          <cell r="A28">
            <v>1112195</v>
          </cell>
          <cell r="D28" t="str">
            <v>Dept Direct Debits Clearing Account</v>
          </cell>
          <cell r="G28">
            <v>1324.28</v>
          </cell>
          <cell r="I28">
            <v>0</v>
          </cell>
          <cell r="K28">
            <v>1324.28</v>
          </cell>
        </row>
        <row r="29">
          <cell r="A29">
            <v>1112200</v>
          </cell>
          <cell r="D29" t="str">
            <v>Rejects Returnds Bank Account</v>
          </cell>
          <cell r="G29">
            <v>280.25</v>
          </cell>
          <cell r="I29">
            <v>14234.5</v>
          </cell>
          <cell r="K29">
            <v>-13954.25</v>
          </cell>
          <cell r="M29">
            <v>-98</v>
          </cell>
        </row>
        <row r="30">
          <cell r="A30">
            <v>1112210</v>
          </cell>
          <cell r="D30" t="str">
            <v>Rejects EFT Payments Clearing Account</v>
          </cell>
          <cell r="G30">
            <v>-280.25</v>
          </cell>
          <cell r="I30">
            <v>-14234.5</v>
          </cell>
          <cell r="K30">
            <v>13954.25</v>
          </cell>
          <cell r="M30">
            <v>98</v>
          </cell>
        </row>
        <row r="31">
          <cell r="G31">
            <v>3277959.84</v>
          </cell>
          <cell r="I31">
            <v>7275278.9000000004</v>
          </cell>
          <cell r="K31">
            <v>-3997319.06</v>
          </cell>
          <cell r="M31">
            <v>-54.9</v>
          </cell>
          <cell r="N31" t="str">
            <v>*6*</v>
          </cell>
        </row>
        <row r="32">
          <cell r="A32">
            <v>1112700</v>
          </cell>
          <cell r="D32" t="str">
            <v>Reserve Link Suspense</v>
          </cell>
          <cell r="G32">
            <v>-9083.3799999999992</v>
          </cell>
          <cell r="I32">
            <v>-22625.759999999998</v>
          </cell>
          <cell r="K32">
            <v>13542.38</v>
          </cell>
          <cell r="M32">
            <v>59.9</v>
          </cell>
        </row>
        <row r="33">
          <cell r="G33">
            <v>-9083.3799999999992</v>
          </cell>
          <cell r="I33">
            <v>-22625.759999999998</v>
          </cell>
          <cell r="K33">
            <v>13542.38</v>
          </cell>
          <cell r="M33">
            <v>59.9</v>
          </cell>
          <cell r="N33" t="str">
            <v>*6*</v>
          </cell>
        </row>
        <row r="34">
          <cell r="A34" t="str">
            <v>Cash at Bank</v>
          </cell>
          <cell r="G34">
            <v>3268876.46</v>
          </cell>
          <cell r="I34">
            <v>7252653.1399999997</v>
          </cell>
          <cell r="K34">
            <v>-3983776.68</v>
          </cell>
          <cell r="M34">
            <v>-54.9</v>
          </cell>
          <cell r="N34" t="str">
            <v>*5*</v>
          </cell>
        </row>
        <row r="35">
          <cell r="A35">
            <v>1111000</v>
          </cell>
          <cell r="D35" t="str">
            <v>Cash on Hand</v>
          </cell>
          <cell r="G35">
            <v>10465.65</v>
          </cell>
          <cell r="I35">
            <v>10465.65</v>
          </cell>
          <cell r="K35">
            <v>0</v>
          </cell>
        </row>
        <row r="36">
          <cell r="A36" t="str">
            <v>Cash on Hand</v>
          </cell>
          <cell r="G36">
            <v>10465.65</v>
          </cell>
          <cell r="I36">
            <v>10465.65</v>
          </cell>
          <cell r="K36">
            <v>0</v>
          </cell>
          <cell r="N36" t="str">
            <v>*5*</v>
          </cell>
        </row>
        <row r="37">
          <cell r="A37" t="str">
            <v>Total : Cash</v>
          </cell>
          <cell r="G37">
            <v>3279342.11</v>
          </cell>
          <cell r="I37">
            <v>7263118.79</v>
          </cell>
          <cell r="K37">
            <v>-3983776.68</v>
          </cell>
          <cell r="M37">
            <v>-54.8</v>
          </cell>
          <cell r="N37" t="str">
            <v>*4*</v>
          </cell>
        </row>
        <row r="38">
          <cell r="A38" t="str">
            <v>*********************************************</v>
          </cell>
        </row>
        <row r="39">
          <cell r="A39" t="str">
            <v>Receivables</v>
          </cell>
        </row>
        <row r="41">
          <cell r="A41">
            <v>1121000</v>
          </cell>
          <cell r="D41" t="str">
            <v>Goods &amp; Services (Trade) CONTROL</v>
          </cell>
          <cell r="G41">
            <v>1585046.72</v>
          </cell>
          <cell r="I41">
            <v>2396041.17</v>
          </cell>
          <cell r="K41">
            <v>-810994.45</v>
          </cell>
          <cell r="M41">
            <v>-33.799999999999997</v>
          </cell>
        </row>
        <row r="42">
          <cell r="A42" t="str">
            <v>Goods and Services Trade</v>
          </cell>
          <cell r="G42">
            <v>1585046.72</v>
          </cell>
          <cell r="I42">
            <v>2396041.17</v>
          </cell>
          <cell r="K42">
            <v>-810994.45</v>
          </cell>
          <cell r="M42">
            <v>-33.799999999999997</v>
          </cell>
          <cell r="N42" t="str">
            <v>*5*</v>
          </cell>
        </row>
        <row r="43">
          <cell r="A43">
            <v>1126000</v>
          </cell>
          <cell r="D43" t="str">
            <v>Provision for doubtful debts</v>
          </cell>
          <cell r="G43">
            <v>-31266.68</v>
          </cell>
          <cell r="I43">
            <v>-31266.68</v>
          </cell>
          <cell r="K43">
            <v>0</v>
          </cell>
        </row>
        <row r="44">
          <cell r="A44" t="str">
            <v>Provision for Doubtful Debts</v>
          </cell>
          <cell r="G44">
            <v>-31266.68</v>
          </cell>
          <cell r="I44">
            <v>-31266.68</v>
          </cell>
          <cell r="K44">
            <v>0</v>
          </cell>
          <cell r="N44" t="str">
            <v>*5*</v>
          </cell>
        </row>
        <row r="45">
          <cell r="A45">
            <v>1125000</v>
          </cell>
          <cell r="D45" t="str">
            <v>Receivable at OPA-Prior year</v>
          </cell>
          <cell r="G45">
            <v>55240694.950000003</v>
          </cell>
          <cell r="I45">
            <v>55240694.950000003</v>
          </cell>
          <cell r="K45">
            <v>0</v>
          </cell>
        </row>
        <row r="46">
          <cell r="A46">
            <v>1125100</v>
          </cell>
          <cell r="D46" t="str">
            <v>Receivable at OPA-Current year</v>
          </cell>
          <cell r="G46">
            <v>-86210271.269999996</v>
          </cell>
          <cell r="I46">
            <v>0</v>
          </cell>
          <cell r="K46">
            <v>-86210271.269999996</v>
          </cell>
        </row>
        <row r="47">
          <cell r="A47">
            <v>1125200</v>
          </cell>
          <cell r="D47" t="str">
            <v>Receipts to OPA</v>
          </cell>
          <cell r="G47">
            <v>57912460</v>
          </cell>
          <cell r="I47">
            <v>0</v>
          </cell>
          <cell r="K47">
            <v>57912460</v>
          </cell>
        </row>
        <row r="48">
          <cell r="A48">
            <v>1127000</v>
          </cell>
          <cell r="D48" t="str">
            <v>Appropriation revenue receivable</v>
          </cell>
          <cell r="G48">
            <v>3769000</v>
          </cell>
          <cell r="I48">
            <v>3769000</v>
          </cell>
          <cell r="K48">
            <v>0</v>
          </cell>
        </row>
        <row r="49">
          <cell r="A49" t="str">
            <v>Appropriation Receivable</v>
          </cell>
          <cell r="G49">
            <v>30711883.68</v>
          </cell>
          <cell r="I49">
            <v>59009694.950000003</v>
          </cell>
          <cell r="K49">
            <v>-28297811.27</v>
          </cell>
          <cell r="M49">
            <v>-48</v>
          </cell>
          <cell r="N49" t="str">
            <v>*5*</v>
          </cell>
        </row>
        <row r="50">
          <cell r="A50">
            <v>1128310</v>
          </cell>
          <cell r="D50" t="str">
            <v>GST Clearing</v>
          </cell>
          <cell r="G50">
            <v>1037530.44</v>
          </cell>
          <cell r="I50">
            <v>3463411.65</v>
          </cell>
          <cell r="K50">
            <v>-2425881.21</v>
          </cell>
          <cell r="M50">
            <v>-70</v>
          </cell>
        </row>
        <row r="51">
          <cell r="A51" t="str">
            <v>GST Receivable</v>
          </cell>
          <cell r="G51">
            <v>1037530.44</v>
          </cell>
          <cell r="I51">
            <v>3463411.65</v>
          </cell>
          <cell r="K51">
            <v>-2425881.21</v>
          </cell>
          <cell r="M51">
            <v>-70</v>
          </cell>
          <cell r="N51" t="str">
            <v>*5*</v>
          </cell>
        </row>
        <row r="52">
          <cell r="A52">
            <v>1129100</v>
          </cell>
          <cell r="D52" t="str">
            <v>Other receivables</v>
          </cell>
          <cell r="G52">
            <v>12692954.91</v>
          </cell>
          <cell r="I52">
            <v>9927372.8100000005</v>
          </cell>
          <cell r="K52">
            <v>2765582.1</v>
          </cell>
          <cell r="M52">
            <v>27.9</v>
          </cell>
        </row>
        <row r="53">
          <cell r="A53">
            <v>1129500</v>
          </cell>
          <cell r="D53" t="str">
            <v>Workers compensation claims receivable</v>
          </cell>
          <cell r="G53">
            <v>563615.12</v>
          </cell>
          <cell r="I53">
            <v>360456.75</v>
          </cell>
          <cell r="K53">
            <v>203158.37</v>
          </cell>
          <cell r="M53">
            <v>56.4</v>
          </cell>
        </row>
        <row r="54">
          <cell r="A54">
            <v>1129600</v>
          </cell>
          <cell r="D54" t="str">
            <v>Salary advances receivable</v>
          </cell>
          <cell r="G54">
            <v>-38622.28</v>
          </cell>
          <cell r="I54">
            <v>0</v>
          </cell>
          <cell r="K54">
            <v>-38622.28</v>
          </cell>
        </row>
        <row r="55">
          <cell r="A55">
            <v>1129900</v>
          </cell>
          <cell r="D55" t="str">
            <v>Lease Incentive Receivable</v>
          </cell>
          <cell r="G55">
            <v>119460.03</v>
          </cell>
          <cell r="I55">
            <v>254454.17</v>
          </cell>
          <cell r="K55">
            <v>-134994.14000000001</v>
          </cell>
          <cell r="M55">
            <v>-53.1</v>
          </cell>
        </row>
        <row r="56">
          <cell r="A56" t="str">
            <v>Other</v>
          </cell>
          <cell r="G56">
            <v>13337407.779999999</v>
          </cell>
          <cell r="I56">
            <v>10542283.73</v>
          </cell>
          <cell r="K56">
            <v>2795124.05</v>
          </cell>
          <cell r="M56">
            <v>26.5</v>
          </cell>
          <cell r="N56" t="str">
            <v>*5*</v>
          </cell>
        </row>
        <row r="57">
          <cell r="A57" t="str">
            <v>Total : Receivables</v>
          </cell>
          <cell r="G57">
            <v>46640601.939999998</v>
          </cell>
          <cell r="I57">
            <v>75380164.819999993</v>
          </cell>
          <cell r="K57">
            <v>-28739562.879999999</v>
          </cell>
          <cell r="M57">
            <v>-38.1</v>
          </cell>
          <cell r="N57" t="str">
            <v>*4*</v>
          </cell>
        </row>
        <row r="58">
          <cell r="A58" t="str">
            <v>*********************************************</v>
          </cell>
        </row>
        <row r="59">
          <cell r="A59" t="str">
            <v>Total : Financial Assets</v>
          </cell>
          <cell r="G59">
            <v>49919944.049999997</v>
          </cell>
          <cell r="I59">
            <v>82643283.609999999</v>
          </cell>
          <cell r="K59">
            <v>-32723339.559999999</v>
          </cell>
          <cell r="M59">
            <v>-39.6</v>
          </cell>
          <cell r="N59" t="str">
            <v>*3*</v>
          </cell>
        </row>
        <row r="60">
          <cell r="A60" t="str">
            <v>*********************************************</v>
          </cell>
        </row>
        <row r="62">
          <cell r="A62" t="str">
            <v>Non-financial Assets</v>
          </cell>
        </row>
        <row r="64">
          <cell r="A64" t="str">
            <v>Land, Buildings, Infra, Plant, Equip and Int</v>
          </cell>
        </row>
        <row r="65">
          <cell r="A65" t="str">
            <v>Land and Buildings</v>
          </cell>
        </row>
        <row r="66">
          <cell r="A66">
            <v>1211110</v>
          </cell>
          <cell r="D66" t="str">
            <v>Land at Cost</v>
          </cell>
          <cell r="G66">
            <v>115000</v>
          </cell>
          <cell r="I66">
            <v>115000</v>
          </cell>
          <cell r="K66">
            <v>0</v>
          </cell>
        </row>
        <row r="67">
          <cell r="A67" t="str">
            <v>Land</v>
          </cell>
          <cell r="G67">
            <v>115000</v>
          </cell>
          <cell r="I67">
            <v>115000</v>
          </cell>
          <cell r="K67">
            <v>0</v>
          </cell>
          <cell r="N67" t="str">
            <v>*6*</v>
          </cell>
        </row>
        <row r="68">
          <cell r="A68">
            <v>1211210</v>
          </cell>
          <cell r="D68" t="str">
            <v>Buildings at Cost</v>
          </cell>
          <cell r="G68">
            <v>155000</v>
          </cell>
          <cell r="I68">
            <v>155000</v>
          </cell>
          <cell r="K68">
            <v>0</v>
          </cell>
        </row>
        <row r="69">
          <cell r="A69">
            <v>1211220</v>
          </cell>
          <cell r="D69" t="str">
            <v>Buildings at Cost - Acc Dep</v>
          </cell>
          <cell r="G69">
            <v>-53604.160000000003</v>
          </cell>
          <cell r="I69">
            <v>-52958.33</v>
          </cell>
          <cell r="K69">
            <v>-645.83000000000004</v>
          </cell>
          <cell r="M69">
            <v>-1.2</v>
          </cell>
        </row>
        <row r="70">
          <cell r="A70" t="str">
            <v>Buildings</v>
          </cell>
          <cell r="G70">
            <v>101395.84</v>
          </cell>
          <cell r="I70">
            <v>102041.67</v>
          </cell>
          <cell r="K70">
            <v>-645.83000000000004</v>
          </cell>
          <cell r="M70">
            <v>-0.6</v>
          </cell>
          <cell r="N70" t="str">
            <v>*6*</v>
          </cell>
        </row>
        <row r="71">
          <cell r="G71">
            <v>216395.84</v>
          </cell>
          <cell r="I71">
            <v>217041.67</v>
          </cell>
          <cell r="K71">
            <v>-645.83000000000004</v>
          </cell>
          <cell r="M71">
            <v>-0.3</v>
          </cell>
          <cell r="N71" t="str">
            <v>*5*</v>
          </cell>
        </row>
        <row r="72">
          <cell r="A72" t="str">
            <v>Infrastructure, Plant and Equipment</v>
          </cell>
        </row>
        <row r="73">
          <cell r="A73">
            <v>1212010</v>
          </cell>
          <cell r="D73" t="str">
            <v>Leasehold Improvements at Cost</v>
          </cell>
          <cell r="G73">
            <v>21007515.5</v>
          </cell>
          <cell r="I73">
            <v>21007515.5</v>
          </cell>
          <cell r="K73">
            <v>0</v>
          </cell>
        </row>
        <row r="74">
          <cell r="A74">
            <v>1212020</v>
          </cell>
          <cell r="D74" t="str">
            <v>Lease Improve at Cost - Acc Dep</v>
          </cell>
          <cell r="G74">
            <v>-14441902.23</v>
          </cell>
          <cell r="I74">
            <v>-14069347.800000001</v>
          </cell>
          <cell r="K74">
            <v>-372554.43</v>
          </cell>
          <cell r="M74">
            <v>-2.6</v>
          </cell>
        </row>
        <row r="75">
          <cell r="A75">
            <v>1212030</v>
          </cell>
          <cell r="D75" t="str">
            <v>Leasehold Improvements at Valuation</v>
          </cell>
          <cell r="G75">
            <v>7703000</v>
          </cell>
          <cell r="I75">
            <v>7703000</v>
          </cell>
          <cell r="K75">
            <v>0</v>
          </cell>
        </row>
        <row r="76">
          <cell r="A76">
            <v>1212040</v>
          </cell>
          <cell r="D76" t="str">
            <v>Lease Improve at Val - Acc Dep</v>
          </cell>
          <cell r="G76">
            <v>-4968664</v>
          </cell>
          <cell r="I76">
            <v>-4873353.95</v>
          </cell>
          <cell r="K76">
            <v>-95310.05</v>
          </cell>
          <cell r="M76">
            <v>-2</v>
          </cell>
        </row>
        <row r="77">
          <cell r="A77">
            <v>1212050</v>
          </cell>
          <cell r="D77" t="str">
            <v>Leasehold Improvements - WIP</v>
          </cell>
          <cell r="G77">
            <v>2862365.99</v>
          </cell>
          <cell r="I77">
            <v>2553895.9700000002</v>
          </cell>
          <cell r="K77">
            <v>308470.02</v>
          </cell>
          <cell r="M77">
            <v>12.1</v>
          </cell>
        </row>
        <row r="78">
          <cell r="A78" t="str">
            <v>Leasehold Improvements</v>
          </cell>
          <cell r="G78">
            <v>12162315.26</v>
          </cell>
          <cell r="I78">
            <v>12321709.720000001</v>
          </cell>
          <cell r="K78">
            <v>-159394.46</v>
          </cell>
          <cell r="M78">
            <v>-1.3</v>
          </cell>
          <cell r="N78" t="str">
            <v>*6*</v>
          </cell>
        </row>
        <row r="79">
          <cell r="A79">
            <v>1212060</v>
          </cell>
          <cell r="D79" t="str">
            <v>Plant at Cost</v>
          </cell>
          <cell r="G79">
            <v>2014217.24</v>
          </cell>
          <cell r="I79">
            <v>2014217.24</v>
          </cell>
          <cell r="K79">
            <v>0</v>
          </cell>
        </row>
        <row r="80">
          <cell r="A80">
            <v>1212070</v>
          </cell>
          <cell r="D80" t="str">
            <v>Plant at Cost - Acc Dep</v>
          </cell>
          <cell r="G80">
            <v>-1157495.8400000001</v>
          </cell>
          <cell r="I80">
            <v>-1122503.4099999999</v>
          </cell>
          <cell r="K80">
            <v>-34992.43</v>
          </cell>
          <cell r="M80">
            <v>-3.1</v>
          </cell>
        </row>
        <row r="81">
          <cell r="A81" t="str">
            <v>Plant</v>
          </cell>
          <cell r="G81">
            <v>856721.4</v>
          </cell>
          <cell r="I81">
            <v>891713.83</v>
          </cell>
          <cell r="K81">
            <v>-34992.43</v>
          </cell>
          <cell r="M81">
            <v>-3.9</v>
          </cell>
          <cell r="N81" t="str">
            <v>*6*</v>
          </cell>
        </row>
        <row r="82">
          <cell r="A82">
            <v>1212100</v>
          </cell>
          <cell r="D82" t="str">
            <v>Office Equipment at Cost</v>
          </cell>
          <cell r="G82">
            <v>1936607.09</v>
          </cell>
          <cell r="I82">
            <v>1927431.91</v>
          </cell>
          <cell r="K82">
            <v>9175.18</v>
          </cell>
          <cell r="M82">
            <v>0.5</v>
          </cell>
        </row>
        <row r="83">
          <cell r="A83">
            <v>1212110</v>
          </cell>
          <cell r="D83" t="str">
            <v>Office Equipment at Cost - Acc Dep</v>
          </cell>
          <cell r="G83">
            <v>-1507593.9</v>
          </cell>
          <cell r="I83">
            <v>-1481413.39</v>
          </cell>
          <cell r="K83">
            <v>-26180.51</v>
          </cell>
          <cell r="M83">
            <v>-1.8</v>
          </cell>
        </row>
        <row r="84">
          <cell r="A84">
            <v>1212120</v>
          </cell>
          <cell r="D84" t="str">
            <v>Office Equipment at Valuation</v>
          </cell>
          <cell r="G84">
            <v>13090.91</v>
          </cell>
          <cell r="I84">
            <v>13090.91</v>
          </cell>
          <cell r="K84">
            <v>0</v>
          </cell>
        </row>
        <row r="85">
          <cell r="A85">
            <v>1212130</v>
          </cell>
          <cell r="D85" t="str">
            <v>Office Equip at Val - Acc Dep</v>
          </cell>
          <cell r="G85">
            <v>-2759.97</v>
          </cell>
          <cell r="I85">
            <v>-2530.3000000000002</v>
          </cell>
          <cell r="K85">
            <v>-229.67</v>
          </cell>
          <cell r="M85">
            <v>-9.1</v>
          </cell>
        </row>
        <row r="86">
          <cell r="A86" t="str">
            <v>Office Equipment</v>
          </cell>
          <cell r="G86">
            <v>439344.13</v>
          </cell>
          <cell r="I86">
            <v>456579.13</v>
          </cell>
          <cell r="K86">
            <v>-17235</v>
          </cell>
          <cell r="M86">
            <v>-3.8</v>
          </cell>
          <cell r="N86" t="str">
            <v>*6*</v>
          </cell>
        </row>
        <row r="87">
          <cell r="A87">
            <v>1212140</v>
          </cell>
          <cell r="D87" t="str">
            <v>Furniture and Fittings at Cost</v>
          </cell>
          <cell r="G87">
            <v>231760.86</v>
          </cell>
          <cell r="I87">
            <v>231760.86</v>
          </cell>
          <cell r="K87">
            <v>0</v>
          </cell>
        </row>
        <row r="88">
          <cell r="A88">
            <v>1212150</v>
          </cell>
          <cell r="D88" t="str">
            <v>Furniture and Fit at Cost - Acc Dep</v>
          </cell>
          <cell r="G88">
            <v>-68259.92</v>
          </cell>
          <cell r="I88">
            <v>-66618.850000000006</v>
          </cell>
          <cell r="K88">
            <v>-1641.07</v>
          </cell>
          <cell r="M88">
            <v>-2.5</v>
          </cell>
        </row>
        <row r="89">
          <cell r="A89" t="str">
            <v>Furniture and Fittings</v>
          </cell>
          <cell r="G89">
            <v>163500.94</v>
          </cell>
          <cell r="I89">
            <v>165142.01</v>
          </cell>
          <cell r="K89">
            <v>-1641.07</v>
          </cell>
          <cell r="M89">
            <v>-1</v>
          </cell>
          <cell r="N89" t="str">
            <v>*6*</v>
          </cell>
        </row>
        <row r="90">
          <cell r="A90">
            <v>1212180</v>
          </cell>
          <cell r="D90" t="str">
            <v>Computer Equipment at Cost</v>
          </cell>
          <cell r="G90">
            <v>378091.64</v>
          </cell>
          <cell r="I90">
            <v>375028.91</v>
          </cell>
          <cell r="K90">
            <v>3062.73</v>
          </cell>
          <cell r="M90">
            <v>0.8</v>
          </cell>
        </row>
        <row r="91">
          <cell r="A91">
            <v>1212190</v>
          </cell>
          <cell r="D91" t="str">
            <v>Computer Hardware at Cost - Acc Dep</v>
          </cell>
          <cell r="G91">
            <v>-199980.48</v>
          </cell>
          <cell r="I91">
            <v>-192994.61</v>
          </cell>
          <cell r="K91">
            <v>-6985.87</v>
          </cell>
          <cell r="M91">
            <v>-3.6</v>
          </cell>
        </row>
        <row r="92">
          <cell r="A92" t="str">
            <v>Computer Hardware</v>
          </cell>
          <cell r="G92">
            <v>178111.16</v>
          </cell>
          <cell r="I92">
            <v>182034.3</v>
          </cell>
          <cell r="K92">
            <v>-3923.14</v>
          </cell>
          <cell r="M92">
            <v>-2.2000000000000002</v>
          </cell>
          <cell r="N92" t="str">
            <v>*6*</v>
          </cell>
        </row>
        <row r="93">
          <cell r="G93">
            <v>13799992.890000001</v>
          </cell>
          <cell r="I93">
            <v>14017178.99</v>
          </cell>
          <cell r="K93">
            <v>-217186.1</v>
          </cell>
          <cell r="M93">
            <v>-1.5</v>
          </cell>
          <cell r="N93" t="str">
            <v>*5*</v>
          </cell>
        </row>
        <row r="94">
          <cell r="A94" t="str">
            <v>Intangibles</v>
          </cell>
        </row>
        <row r="95">
          <cell r="A95">
            <v>1213110</v>
          </cell>
          <cell r="D95" t="str">
            <v>Purchased Software at Cost</v>
          </cell>
          <cell r="G95">
            <v>14169382.460000001</v>
          </cell>
          <cell r="I95">
            <v>14169382.460000001</v>
          </cell>
          <cell r="K95">
            <v>0</v>
          </cell>
        </row>
        <row r="96">
          <cell r="A96">
            <v>1213120</v>
          </cell>
          <cell r="D96" t="str">
            <v>Purchased Software at Cost - accumulate</v>
          </cell>
          <cell r="G96">
            <v>-13796322.119999999</v>
          </cell>
          <cell r="I96">
            <v>-13685310.279999999</v>
          </cell>
          <cell r="K96">
            <v>-111011.84</v>
          </cell>
          <cell r="M96">
            <v>-0.8</v>
          </cell>
        </row>
        <row r="97">
          <cell r="A97">
            <v>1213150</v>
          </cell>
          <cell r="D97" t="str">
            <v>Internally Developed Software at Cost</v>
          </cell>
          <cell r="G97">
            <v>32460144.23</v>
          </cell>
          <cell r="I97">
            <v>31748650.420000002</v>
          </cell>
          <cell r="K97">
            <v>711493.81</v>
          </cell>
          <cell r="M97">
            <v>2.2000000000000002</v>
          </cell>
        </row>
        <row r="98">
          <cell r="A98">
            <v>1213160</v>
          </cell>
          <cell r="D98" t="str">
            <v>Intern Dev Soft at Cost - accumulated a</v>
          </cell>
          <cell r="G98">
            <v>-20664807.41</v>
          </cell>
          <cell r="I98">
            <v>-20123299.030000001</v>
          </cell>
          <cell r="K98">
            <v>-541508.38</v>
          </cell>
          <cell r="M98">
            <v>-2.7</v>
          </cell>
        </row>
        <row r="99">
          <cell r="A99">
            <v>1213170</v>
          </cell>
          <cell r="D99" t="str">
            <v>Internally Developed Software at Valuat</v>
          </cell>
          <cell r="G99">
            <v>35227673.700000003</v>
          </cell>
          <cell r="I99">
            <v>35038692.579999998</v>
          </cell>
          <cell r="K99">
            <v>188981.12</v>
          </cell>
          <cell r="M99">
            <v>0.5</v>
          </cell>
        </row>
        <row r="100">
          <cell r="A100">
            <v>1213180</v>
          </cell>
          <cell r="D100" t="str">
            <v>Intern Dev Soft at Val - accumulated am</v>
          </cell>
          <cell r="G100">
            <v>-31496023.890000001</v>
          </cell>
          <cell r="I100">
            <v>-31215855.039999999</v>
          </cell>
          <cell r="K100">
            <v>-280168.84999999998</v>
          </cell>
          <cell r="M100">
            <v>-0.9</v>
          </cell>
        </row>
        <row r="101">
          <cell r="A101">
            <v>1213190</v>
          </cell>
          <cell r="D101" t="str">
            <v>Internally Developed Software - WIP</v>
          </cell>
          <cell r="G101">
            <v>4316705.6399999997</v>
          </cell>
          <cell r="I101">
            <v>4406342.99</v>
          </cell>
          <cell r="K101">
            <v>-89637.35</v>
          </cell>
          <cell r="M101">
            <v>-2</v>
          </cell>
        </row>
        <row r="102">
          <cell r="A102" t="str">
            <v>Computer Software</v>
          </cell>
          <cell r="G102">
            <v>20216752.609999999</v>
          </cell>
          <cell r="I102">
            <v>20338604.100000001</v>
          </cell>
          <cell r="K102">
            <v>-121851.49</v>
          </cell>
          <cell r="M102">
            <v>-0.6</v>
          </cell>
          <cell r="N102" t="str">
            <v>*6*</v>
          </cell>
        </row>
        <row r="103">
          <cell r="G103">
            <v>20216752.609999999</v>
          </cell>
          <cell r="I103">
            <v>20338604.100000001</v>
          </cell>
          <cell r="K103">
            <v>-121851.49</v>
          </cell>
          <cell r="M103">
            <v>-0.6</v>
          </cell>
          <cell r="N103" t="str">
            <v>*5*</v>
          </cell>
        </row>
        <row r="104">
          <cell r="A104" t="str">
            <v>Total : Land, Buildings, Infra, Plant, Equip</v>
          </cell>
          <cell r="G104">
            <v>34233141.340000004</v>
          </cell>
          <cell r="I104">
            <v>34572824.759999998</v>
          </cell>
          <cell r="K104">
            <v>-339683.42</v>
          </cell>
          <cell r="M104">
            <v>-1</v>
          </cell>
          <cell r="N104" t="str">
            <v>*4*</v>
          </cell>
        </row>
        <row r="105">
          <cell r="A105" t="str">
            <v>*********************************************</v>
          </cell>
        </row>
        <row r="106">
          <cell r="A106" t="str">
            <v>Inventory</v>
          </cell>
        </row>
        <row r="108">
          <cell r="A108">
            <v>1214110</v>
          </cell>
          <cell r="D108" t="str">
            <v>Stationery &amp; other consumables- invento</v>
          </cell>
          <cell r="G108">
            <v>64939.82</v>
          </cell>
          <cell r="I108">
            <v>64939.82</v>
          </cell>
          <cell r="K108">
            <v>0</v>
          </cell>
        </row>
        <row r="109">
          <cell r="A109">
            <v>1214120</v>
          </cell>
          <cell r="D109" t="str">
            <v>Other Inventory Not Held for Sale</v>
          </cell>
          <cell r="G109">
            <v>109479.2</v>
          </cell>
          <cell r="I109">
            <v>109479.2</v>
          </cell>
          <cell r="K109">
            <v>0</v>
          </cell>
        </row>
        <row r="110">
          <cell r="A110">
            <v>1214150</v>
          </cell>
          <cell r="D110" t="str">
            <v>Inventories held for sale</v>
          </cell>
          <cell r="G110">
            <v>148441.14000000001</v>
          </cell>
          <cell r="I110">
            <v>148441.14000000001</v>
          </cell>
          <cell r="K110">
            <v>0</v>
          </cell>
        </row>
        <row r="111">
          <cell r="A111" t="str">
            <v>Other Non-financial Assets</v>
          </cell>
        </row>
        <row r="113">
          <cell r="A113">
            <v>1213215</v>
          </cell>
          <cell r="D113" t="str">
            <v>Portable &amp; attractive assets</v>
          </cell>
          <cell r="G113">
            <v>904995.97</v>
          </cell>
          <cell r="I113">
            <v>886537.06</v>
          </cell>
          <cell r="K113">
            <v>18458.91</v>
          </cell>
          <cell r="M113">
            <v>2.1</v>
          </cell>
        </row>
        <row r="114">
          <cell r="A114">
            <v>1213216</v>
          </cell>
          <cell r="D114" t="str">
            <v>Portable &amp; attractive assets CONTRA acc</v>
          </cell>
          <cell r="G114">
            <v>-895578.76</v>
          </cell>
          <cell r="I114">
            <v>-886537.06</v>
          </cell>
          <cell r="K114">
            <v>-9041.7000000000007</v>
          </cell>
          <cell r="M114">
            <v>-1</v>
          </cell>
        </row>
        <row r="115">
          <cell r="A115" t="str">
            <v>Prepayments</v>
          </cell>
        </row>
        <row r="117">
          <cell r="A117">
            <v>1215380</v>
          </cell>
          <cell r="D117" t="str">
            <v>Comcare prepayments</v>
          </cell>
          <cell r="G117">
            <v>1667575.16</v>
          </cell>
          <cell r="I117">
            <v>-438806.82</v>
          </cell>
          <cell r="K117">
            <v>2106381.98</v>
          </cell>
          <cell r="M117">
            <v>480</v>
          </cell>
        </row>
        <row r="118">
          <cell r="A118">
            <v>1215391</v>
          </cell>
          <cell r="D118" t="str">
            <v>Other prepayments</v>
          </cell>
          <cell r="G118">
            <v>1309034.29</v>
          </cell>
          <cell r="I118">
            <v>56649.43</v>
          </cell>
          <cell r="K118">
            <v>1252384.8600000001</v>
          </cell>
          <cell r="M118">
            <v>2210.8000000000002</v>
          </cell>
        </row>
        <row r="119">
          <cell r="A119" t="str">
            <v>Total : Prepayments</v>
          </cell>
          <cell r="G119">
            <v>2976609.45</v>
          </cell>
          <cell r="I119">
            <v>-382157.39</v>
          </cell>
          <cell r="K119">
            <v>3358766.84</v>
          </cell>
          <cell r="M119">
            <v>878.9</v>
          </cell>
          <cell r="N119" t="str">
            <v>*5*</v>
          </cell>
        </row>
        <row r="120">
          <cell r="A120" t="str">
            <v>*********************************************</v>
          </cell>
        </row>
        <row r="121">
          <cell r="A121" t="str">
            <v>Total : Non-financial Assets</v>
          </cell>
          <cell r="G121">
            <v>37542028.159999996</v>
          </cell>
          <cell r="I121">
            <v>34513527.530000001</v>
          </cell>
          <cell r="K121">
            <v>3028500.63</v>
          </cell>
          <cell r="M121">
            <v>8.8000000000000007</v>
          </cell>
          <cell r="N121" t="str">
            <v>*3*</v>
          </cell>
        </row>
        <row r="123">
          <cell r="A123" t="str">
            <v>Total : ASSETS</v>
          </cell>
          <cell r="G123">
            <v>87461972.209999993</v>
          </cell>
          <cell r="I123">
            <v>117156811.14</v>
          </cell>
          <cell r="K123">
            <v>-29694838.93</v>
          </cell>
          <cell r="M123">
            <v>-25.3</v>
          </cell>
          <cell r="N123" t="str">
            <v>*2*</v>
          </cell>
        </row>
        <row r="124">
          <cell r="A124" t="str">
            <v>*********************************************</v>
          </cell>
        </row>
        <row r="126">
          <cell r="A126" t="str">
            <v>LIABILITIES</v>
          </cell>
        </row>
        <row r="128">
          <cell r="A128" t="str">
            <v>Debt</v>
          </cell>
        </row>
        <row r="130">
          <cell r="A130">
            <v>2111000</v>
          </cell>
          <cell r="D130" t="str">
            <v>Loans from DOFA</v>
          </cell>
          <cell r="G130">
            <v>0</v>
          </cell>
          <cell r="I130">
            <v>-3600000</v>
          </cell>
          <cell r="K130">
            <v>3600000</v>
          </cell>
          <cell r="M130">
            <v>100</v>
          </cell>
        </row>
        <row r="131">
          <cell r="A131" t="str">
            <v>Loans</v>
          </cell>
          <cell r="G131">
            <v>0</v>
          </cell>
          <cell r="I131">
            <v>-3600000</v>
          </cell>
          <cell r="K131">
            <v>3600000</v>
          </cell>
          <cell r="M131">
            <v>100</v>
          </cell>
          <cell r="N131" t="str">
            <v>*4*</v>
          </cell>
        </row>
        <row r="132">
          <cell r="A132">
            <v>2141000</v>
          </cell>
          <cell r="D132" t="str">
            <v>Lease Incentive Liability</v>
          </cell>
          <cell r="G132">
            <v>-1864474.65</v>
          </cell>
          <cell r="I132">
            <v>-1996199.26</v>
          </cell>
          <cell r="K132">
            <v>131724.60999999999</v>
          </cell>
          <cell r="M132">
            <v>6.6</v>
          </cell>
        </row>
        <row r="133">
          <cell r="A133" t="str">
            <v>Other Debt</v>
          </cell>
          <cell r="G133">
            <v>-1864474.65</v>
          </cell>
          <cell r="I133">
            <v>-1996199.26</v>
          </cell>
          <cell r="K133">
            <v>131724.60999999999</v>
          </cell>
          <cell r="M133">
            <v>6.6</v>
          </cell>
          <cell r="N133" t="str">
            <v>*4*</v>
          </cell>
        </row>
        <row r="134">
          <cell r="A134" t="str">
            <v>Total : Debt</v>
          </cell>
          <cell r="G134">
            <v>-1864474.65</v>
          </cell>
          <cell r="I134">
            <v>-5596199.2599999998</v>
          </cell>
          <cell r="K134">
            <v>3731724.61</v>
          </cell>
          <cell r="M134">
            <v>66.7</v>
          </cell>
          <cell r="N134" t="str">
            <v>*3*</v>
          </cell>
        </row>
        <row r="135">
          <cell r="A135" t="str">
            <v>*********************************************</v>
          </cell>
        </row>
        <row r="137">
          <cell r="A137" t="str">
            <v>Provisions &amp; payables</v>
          </cell>
        </row>
        <row r="139">
          <cell r="A139" t="str">
            <v>Employees</v>
          </cell>
        </row>
        <row r="140">
          <cell r="A140">
            <v>2211100</v>
          </cell>
          <cell r="D140" t="str">
            <v>Provision for recreation leave</v>
          </cell>
          <cell r="G140">
            <v>-24350942.559999999</v>
          </cell>
          <cell r="I140">
            <v>-24555076.329999998</v>
          </cell>
          <cell r="K140">
            <v>204133.77</v>
          </cell>
          <cell r="M140">
            <v>0.8</v>
          </cell>
        </row>
        <row r="141">
          <cell r="A141">
            <v>2211200</v>
          </cell>
          <cell r="D141" t="str">
            <v>Provision for long service leave</v>
          </cell>
          <cell r="G141">
            <v>-38401627.560000002</v>
          </cell>
          <cell r="I141">
            <v>-38563898.93</v>
          </cell>
          <cell r="K141">
            <v>162271.37</v>
          </cell>
          <cell r="M141">
            <v>0.4</v>
          </cell>
        </row>
        <row r="142">
          <cell r="A142" t="str">
            <v>Leave</v>
          </cell>
          <cell r="G142">
            <v>-62752570.119999997</v>
          </cell>
          <cell r="I142">
            <v>-63118975.259999998</v>
          </cell>
          <cell r="K142">
            <v>366405.14</v>
          </cell>
          <cell r="M142">
            <v>0.6</v>
          </cell>
          <cell r="N142" t="str">
            <v>*5*</v>
          </cell>
        </row>
        <row r="143">
          <cell r="A143">
            <v>2212100</v>
          </cell>
          <cell r="D143" t="str">
            <v>Accrued salary &amp; wages</v>
          </cell>
          <cell r="G143">
            <v>-4684397.13</v>
          </cell>
          <cell r="I143">
            <v>-6835808.0099999998</v>
          </cell>
          <cell r="K143">
            <v>2151410.88</v>
          </cell>
          <cell r="M143">
            <v>31.5</v>
          </cell>
        </row>
        <row r="144">
          <cell r="A144">
            <v>2212300</v>
          </cell>
          <cell r="D144" t="str">
            <v>Payroll clearing account</v>
          </cell>
          <cell r="G144">
            <v>-12698.2</v>
          </cell>
          <cell r="I144">
            <v>-12698.2</v>
          </cell>
          <cell r="K144">
            <v>0</v>
          </cell>
        </row>
        <row r="145">
          <cell r="A145">
            <v>2212300</v>
          </cell>
          <cell r="D145" t="str">
            <v>Payroll clearing account</v>
          </cell>
          <cell r="G145">
            <v>-3084.54</v>
          </cell>
          <cell r="I145">
            <v>-3084.54</v>
          </cell>
          <cell r="K145">
            <v>0</v>
          </cell>
        </row>
        <row r="146">
          <cell r="A146">
            <v>2212400</v>
          </cell>
          <cell r="D146" t="str">
            <v>Payroll Intercompany</v>
          </cell>
          <cell r="G146">
            <v>7866.88</v>
          </cell>
          <cell r="I146">
            <v>506.18</v>
          </cell>
          <cell r="K146">
            <v>7360.7</v>
          </cell>
          <cell r="M146">
            <v>1454.2</v>
          </cell>
        </row>
        <row r="147">
          <cell r="A147">
            <v>2212400</v>
          </cell>
          <cell r="D147" t="str">
            <v>Payroll Intercompany</v>
          </cell>
          <cell r="G147">
            <v>-506.18</v>
          </cell>
          <cell r="I147">
            <v>-506.18</v>
          </cell>
          <cell r="K147">
            <v>0</v>
          </cell>
        </row>
        <row r="148">
          <cell r="A148">
            <v>2212600</v>
          </cell>
          <cell r="D148" t="str">
            <v>Payroll clearing adjustments</v>
          </cell>
          <cell r="G148">
            <v>149189.71</v>
          </cell>
          <cell r="I148">
            <v>96203.76</v>
          </cell>
          <cell r="K148">
            <v>52985.95</v>
          </cell>
          <cell r="M148">
            <v>55.1</v>
          </cell>
        </row>
        <row r="149">
          <cell r="A149" t="str">
            <v>Salary and Wages</v>
          </cell>
          <cell r="G149">
            <v>-4543629.46</v>
          </cell>
          <cell r="I149">
            <v>-6755386.9900000002</v>
          </cell>
          <cell r="K149">
            <v>2211757.5299999998</v>
          </cell>
          <cell r="M149">
            <v>32.700000000000003</v>
          </cell>
          <cell r="N149" t="str">
            <v>*5*</v>
          </cell>
        </row>
        <row r="150">
          <cell r="A150">
            <v>2213100</v>
          </cell>
          <cell r="D150" t="str">
            <v>Accrued superannuation expense</v>
          </cell>
          <cell r="G150">
            <v>-513377.95</v>
          </cell>
          <cell r="I150">
            <v>-1252485.92</v>
          </cell>
          <cell r="K150">
            <v>739107.97</v>
          </cell>
          <cell r="M150">
            <v>59</v>
          </cell>
        </row>
        <row r="151">
          <cell r="A151" t="str">
            <v>Superannuation</v>
          </cell>
          <cell r="G151">
            <v>-513377.95</v>
          </cell>
          <cell r="I151">
            <v>-1252485.92</v>
          </cell>
          <cell r="K151">
            <v>739107.97</v>
          </cell>
          <cell r="M151">
            <v>59</v>
          </cell>
          <cell r="N151" t="str">
            <v>*5*</v>
          </cell>
        </row>
        <row r="152">
          <cell r="A152">
            <v>2214100</v>
          </cell>
          <cell r="D152" t="str">
            <v>Provision for separation &amp; redundancy</v>
          </cell>
          <cell r="G152">
            <v>0</v>
          </cell>
          <cell r="I152">
            <v>-175273.93</v>
          </cell>
          <cell r="K152">
            <v>175273.93</v>
          </cell>
          <cell r="M152">
            <v>100</v>
          </cell>
        </row>
        <row r="153">
          <cell r="A153" t="str">
            <v>Separation and Redundancy</v>
          </cell>
          <cell r="G153">
            <v>0</v>
          </cell>
          <cell r="I153">
            <v>-175273.93</v>
          </cell>
          <cell r="K153">
            <v>175273.93</v>
          </cell>
          <cell r="M153">
            <v>100</v>
          </cell>
          <cell r="N153" t="str">
            <v>*5*</v>
          </cell>
        </row>
        <row r="154">
          <cell r="A154">
            <v>2216000</v>
          </cell>
          <cell r="D154" t="str">
            <v>Other employee provisions</v>
          </cell>
          <cell r="G154">
            <v>-19209.77</v>
          </cell>
          <cell r="I154">
            <v>-1674725.82</v>
          </cell>
          <cell r="K154">
            <v>1655516.05</v>
          </cell>
          <cell r="M154">
            <v>98.9</v>
          </cell>
        </row>
        <row r="155">
          <cell r="A155" t="str">
            <v>Other Employee Liabilities</v>
          </cell>
          <cell r="G155">
            <v>-19209.77</v>
          </cell>
          <cell r="I155">
            <v>-1674725.82</v>
          </cell>
          <cell r="K155">
            <v>1655516.05</v>
          </cell>
          <cell r="M155">
            <v>98.9</v>
          </cell>
          <cell r="N155" t="str">
            <v>*5*</v>
          </cell>
        </row>
        <row r="156">
          <cell r="G156">
            <v>-67828787.299999997</v>
          </cell>
          <cell r="I156">
            <v>-72976847.920000002</v>
          </cell>
          <cell r="K156">
            <v>5148060.62</v>
          </cell>
          <cell r="M156">
            <v>7.1</v>
          </cell>
          <cell r="N156" t="str">
            <v>*4*</v>
          </cell>
        </row>
        <row r="157">
          <cell r="A157" t="str">
            <v>Suppliers</v>
          </cell>
        </row>
        <row r="158">
          <cell r="A158">
            <v>2221000</v>
          </cell>
          <cell r="D158" t="str">
            <v>Goods &amp; services - Trade *CONTROL ACCOU</v>
          </cell>
          <cell r="G158">
            <v>2218166.9700000002</v>
          </cell>
          <cell r="I158">
            <v>-16728005.75</v>
          </cell>
          <cell r="K158">
            <v>18946172.719999999</v>
          </cell>
          <cell r="M158">
            <v>113.3</v>
          </cell>
        </row>
        <row r="159">
          <cell r="A159">
            <v>2223000</v>
          </cell>
          <cell r="D159" t="str">
            <v>Goods received / Invoice received Clear</v>
          </cell>
          <cell r="G159">
            <v>-895679.77</v>
          </cell>
          <cell r="I159">
            <v>-2077484.05</v>
          </cell>
          <cell r="K159">
            <v>1181804.28</v>
          </cell>
          <cell r="M159">
            <v>56.9</v>
          </cell>
        </row>
        <row r="160">
          <cell r="A160" t="str">
            <v>Goods and Services</v>
          </cell>
          <cell r="G160">
            <v>1322487.2</v>
          </cell>
          <cell r="I160">
            <v>-18805489.800000001</v>
          </cell>
          <cell r="K160">
            <v>20127977</v>
          </cell>
          <cell r="M160">
            <v>107</v>
          </cell>
          <cell r="N160" t="str">
            <v>*5*</v>
          </cell>
        </row>
        <row r="161">
          <cell r="A161">
            <v>2228100</v>
          </cell>
          <cell r="D161" t="str">
            <v>Other supplier liabilities</v>
          </cell>
          <cell r="G161">
            <v>-17461734.34</v>
          </cell>
          <cell r="I161">
            <v>-15041562.949999999</v>
          </cell>
          <cell r="K161">
            <v>-2420171.39</v>
          </cell>
          <cell r="M161">
            <v>-16.100000000000001</v>
          </cell>
        </row>
        <row r="162">
          <cell r="A162">
            <v>2228110</v>
          </cell>
          <cell r="D162" t="str">
            <v>Corporate IT and Voice Liabilities</v>
          </cell>
          <cell r="G162">
            <v>-6559223.9900000002</v>
          </cell>
          <cell r="I162">
            <v>-7128812.2300000004</v>
          </cell>
          <cell r="K162">
            <v>569588.24</v>
          </cell>
          <cell r="M162">
            <v>8</v>
          </cell>
        </row>
        <row r="163">
          <cell r="A163" t="str">
            <v>Other Suppliers</v>
          </cell>
          <cell r="G163">
            <v>-24020958.329999998</v>
          </cell>
          <cell r="I163">
            <v>-22170375.18</v>
          </cell>
          <cell r="K163">
            <v>-1850583.15</v>
          </cell>
          <cell r="M163">
            <v>-8.3000000000000007</v>
          </cell>
          <cell r="N163" t="str">
            <v>*5*</v>
          </cell>
        </row>
        <row r="164">
          <cell r="G164">
            <v>-22698471.129999999</v>
          </cell>
          <cell r="I164">
            <v>-40975864.979999997</v>
          </cell>
          <cell r="K164">
            <v>18277393.850000001</v>
          </cell>
          <cell r="M164">
            <v>44.6</v>
          </cell>
          <cell r="N164" t="str">
            <v>*4*</v>
          </cell>
        </row>
        <row r="165">
          <cell r="A165" t="str">
            <v>Other</v>
          </cell>
        </row>
        <row r="166">
          <cell r="A166">
            <v>2231110</v>
          </cell>
          <cell r="D166" t="str">
            <v>Unearned revenue</v>
          </cell>
          <cell r="G166">
            <v>-730133.58</v>
          </cell>
          <cell r="I166">
            <v>-865010.43</v>
          </cell>
          <cell r="K166">
            <v>134876.85</v>
          </cell>
          <cell r="M166">
            <v>15.6</v>
          </cell>
        </row>
        <row r="167">
          <cell r="A167">
            <v>2231240</v>
          </cell>
          <cell r="D167" t="str">
            <v>Unearn rev 'Juvenile Diabetes Research</v>
          </cell>
          <cell r="G167">
            <v>-141510</v>
          </cell>
          <cell r="I167">
            <v>-141510</v>
          </cell>
          <cell r="K167">
            <v>0</v>
          </cell>
        </row>
        <row r="168">
          <cell r="A168" t="str">
            <v>Unearned Income</v>
          </cell>
          <cell r="G168">
            <v>-871643.58</v>
          </cell>
          <cell r="I168">
            <v>-1006520.43</v>
          </cell>
          <cell r="K168">
            <v>134876.85</v>
          </cell>
          <cell r="M168">
            <v>13.4</v>
          </cell>
          <cell r="N168" t="str">
            <v>*5*</v>
          </cell>
        </row>
        <row r="169">
          <cell r="A169">
            <v>2232000</v>
          </cell>
          <cell r="D169" t="str">
            <v>Accrued expenses</v>
          </cell>
          <cell r="G169">
            <v>0</v>
          </cell>
          <cell r="I169">
            <v>-110853.45</v>
          </cell>
          <cell r="K169">
            <v>110853.45</v>
          </cell>
          <cell r="M169">
            <v>100</v>
          </cell>
        </row>
        <row r="170">
          <cell r="A170">
            <v>2232200</v>
          </cell>
          <cell r="D170" t="str">
            <v>Provision for Make Good</v>
          </cell>
          <cell r="G170">
            <v>-424619.5</v>
          </cell>
          <cell r="I170">
            <v>-424619.5</v>
          </cell>
          <cell r="K170">
            <v>0</v>
          </cell>
        </row>
        <row r="171">
          <cell r="A171">
            <v>2232510</v>
          </cell>
          <cell r="D171" t="str">
            <v>Accommodation Clearing Account</v>
          </cell>
          <cell r="G171">
            <v>-439068</v>
          </cell>
          <cell r="I171">
            <v>-282532.7</v>
          </cell>
          <cell r="K171">
            <v>-156535.29999999999</v>
          </cell>
          <cell r="M171">
            <v>-55.4</v>
          </cell>
        </row>
        <row r="172">
          <cell r="A172">
            <v>2232520</v>
          </cell>
          <cell r="D172" t="str">
            <v>Airfares Clearing Account</v>
          </cell>
          <cell r="G172">
            <v>-2739241.5</v>
          </cell>
          <cell r="I172">
            <v>-1814699.84</v>
          </cell>
          <cell r="K172">
            <v>-924541.66</v>
          </cell>
          <cell r="M172">
            <v>-50.9</v>
          </cell>
        </row>
        <row r="173">
          <cell r="A173" t="str">
            <v>Accrued Expenses</v>
          </cell>
          <cell r="G173">
            <v>-3602929</v>
          </cell>
          <cell r="I173">
            <v>-2632705.4900000002</v>
          </cell>
          <cell r="K173">
            <v>-970223.51</v>
          </cell>
          <cell r="M173">
            <v>-36.9</v>
          </cell>
          <cell r="N173" t="str">
            <v>*5*</v>
          </cell>
        </row>
        <row r="174">
          <cell r="A174">
            <v>2235100</v>
          </cell>
          <cell r="D174" t="str">
            <v>GST payable</v>
          </cell>
          <cell r="G174">
            <v>0</v>
          </cell>
          <cell r="I174">
            <v>-9351</v>
          </cell>
          <cell r="K174">
            <v>9351</v>
          </cell>
          <cell r="M174">
            <v>100</v>
          </cell>
        </row>
        <row r="175">
          <cell r="A175" t="str">
            <v>GST Payable</v>
          </cell>
          <cell r="G175">
            <v>0</v>
          </cell>
          <cell r="I175">
            <v>-9351</v>
          </cell>
          <cell r="K175">
            <v>9351</v>
          </cell>
          <cell r="M175">
            <v>100</v>
          </cell>
          <cell r="N175" t="str">
            <v>*5*</v>
          </cell>
        </row>
        <row r="176">
          <cell r="A176">
            <v>2236000</v>
          </cell>
          <cell r="D176" t="str">
            <v>Withholding tax payable to ATO</v>
          </cell>
          <cell r="G176">
            <v>134</v>
          </cell>
          <cell r="I176">
            <v>134</v>
          </cell>
          <cell r="K176">
            <v>0</v>
          </cell>
        </row>
        <row r="177">
          <cell r="A177">
            <v>2236001</v>
          </cell>
          <cell r="D177" t="str">
            <v>Withholding tax payable to ATO</v>
          </cell>
          <cell r="G177">
            <v>-335</v>
          </cell>
          <cell r="I177">
            <v>-1670</v>
          </cell>
          <cell r="K177">
            <v>1335</v>
          </cell>
          <cell r="M177">
            <v>79.900000000000006</v>
          </cell>
        </row>
        <row r="178">
          <cell r="A178" t="str">
            <v>Withholding Tax</v>
          </cell>
          <cell r="G178">
            <v>-201</v>
          </cell>
          <cell r="I178">
            <v>-1536</v>
          </cell>
          <cell r="K178">
            <v>1335</v>
          </cell>
          <cell r="M178">
            <v>86.9</v>
          </cell>
          <cell r="N178" t="str">
            <v>*5*</v>
          </cell>
        </row>
        <row r="179">
          <cell r="G179">
            <v>-4474773.58</v>
          </cell>
          <cell r="I179">
            <v>-3650112.92</v>
          </cell>
          <cell r="K179">
            <v>-824660.66</v>
          </cell>
          <cell r="M179">
            <v>-22.6</v>
          </cell>
          <cell r="N179" t="str">
            <v>*4*</v>
          </cell>
        </row>
        <row r="180">
          <cell r="A180" t="str">
            <v>Total : Provisions &amp; payables</v>
          </cell>
          <cell r="G180">
            <v>-95002032.010000005</v>
          </cell>
          <cell r="I180">
            <v>-117602825.81999999</v>
          </cell>
          <cell r="K180">
            <v>22600793.809999999</v>
          </cell>
          <cell r="M180">
            <v>19.2</v>
          </cell>
          <cell r="N180" t="str">
            <v>*3*</v>
          </cell>
        </row>
        <row r="181">
          <cell r="A181" t="str">
            <v>*********************************************</v>
          </cell>
        </row>
        <row r="183">
          <cell r="A183" t="str">
            <v>Total : LIABILITIES</v>
          </cell>
          <cell r="G183">
            <v>-96866506.659999996</v>
          </cell>
          <cell r="I183">
            <v>-123199025.08</v>
          </cell>
          <cell r="K183">
            <v>26332518.420000002</v>
          </cell>
          <cell r="M183">
            <v>21.4</v>
          </cell>
          <cell r="N183" t="str">
            <v>*2*</v>
          </cell>
        </row>
        <row r="184">
          <cell r="A184" t="str">
            <v>*********************************************</v>
          </cell>
        </row>
        <row r="186">
          <cell r="A186" t="str">
            <v>EQUITY</v>
          </cell>
        </row>
        <row r="188">
          <cell r="A188" t="str">
            <v>Total Equity</v>
          </cell>
        </row>
        <row r="189">
          <cell r="A189">
            <v>3113000</v>
          </cell>
          <cell r="D189" t="str">
            <v>Capital use equity</v>
          </cell>
          <cell r="G189">
            <v>549000</v>
          </cell>
          <cell r="I189">
            <v>549000</v>
          </cell>
          <cell r="K189">
            <v>0</v>
          </cell>
        </row>
        <row r="190">
          <cell r="G190">
            <v>549000</v>
          </cell>
          <cell r="I190">
            <v>549000</v>
          </cell>
          <cell r="K190">
            <v>0</v>
          </cell>
          <cell r="N190" t="str">
            <v>*4*</v>
          </cell>
        </row>
        <row r="191">
          <cell r="A191">
            <v>3114000</v>
          </cell>
          <cell r="D191" t="str">
            <v>Changes in accounting policy</v>
          </cell>
          <cell r="G191">
            <v>4660486.34</v>
          </cell>
          <cell r="I191">
            <v>4660486.34</v>
          </cell>
          <cell r="K191">
            <v>0</v>
          </cell>
        </row>
        <row r="192">
          <cell r="G192">
            <v>4660486.34</v>
          </cell>
          <cell r="I192">
            <v>4660486.34</v>
          </cell>
          <cell r="K192">
            <v>0</v>
          </cell>
          <cell r="N192" t="str">
            <v>*4*</v>
          </cell>
        </row>
        <row r="193">
          <cell r="A193">
            <v>3112000</v>
          </cell>
          <cell r="D193" t="str">
            <v>Capital injections</v>
          </cell>
          <cell r="G193">
            <v>-5913887.96</v>
          </cell>
          <cell r="I193">
            <v>-5913887.96</v>
          </cell>
          <cell r="K193">
            <v>0</v>
          </cell>
        </row>
        <row r="194">
          <cell r="A194" t="str">
            <v>Capital Injection</v>
          </cell>
          <cell r="G194">
            <v>-5913887.96</v>
          </cell>
          <cell r="I194">
            <v>-5913887.96</v>
          </cell>
          <cell r="K194">
            <v>0</v>
          </cell>
          <cell r="N194" t="str">
            <v>*4*</v>
          </cell>
        </row>
        <row r="195">
          <cell r="A195">
            <v>3111000</v>
          </cell>
          <cell r="D195" t="str">
            <v>Retained earnings</v>
          </cell>
          <cell r="G195">
            <v>12704130.43</v>
          </cell>
          <cell r="I195">
            <v>10388265.539999999</v>
          </cell>
          <cell r="K195">
            <v>2315864.89</v>
          </cell>
          <cell r="M195">
            <v>22.3</v>
          </cell>
        </row>
        <row r="196">
          <cell r="A196">
            <v>3111000</v>
          </cell>
          <cell r="D196" t="str">
            <v>Retained earnings</v>
          </cell>
          <cell r="G196">
            <v>6348.61</v>
          </cell>
          <cell r="I196">
            <v>5363.61</v>
          </cell>
          <cell r="K196">
            <v>985</v>
          </cell>
          <cell r="M196">
            <v>18.399999999999999</v>
          </cell>
        </row>
        <row r="197">
          <cell r="G197">
            <v>12710479.039999999</v>
          </cell>
          <cell r="I197">
            <v>10393629.15</v>
          </cell>
          <cell r="K197">
            <v>2316849.89</v>
          </cell>
          <cell r="M197">
            <v>22.3</v>
          </cell>
          <cell r="N197" t="str">
            <v>*4*</v>
          </cell>
        </row>
        <row r="198">
          <cell r="A198" t="str">
            <v>Accumulated Result</v>
          </cell>
        </row>
        <row r="199">
          <cell r="A199" t="str">
            <v>Accumulated Result</v>
          </cell>
          <cell r="G199">
            <v>3362320.51</v>
          </cell>
          <cell r="I199">
            <v>2316849.89</v>
          </cell>
          <cell r="K199">
            <v>1045470.62</v>
          </cell>
          <cell r="M199">
            <v>45.1</v>
          </cell>
          <cell r="N199" t="str">
            <v>*5*</v>
          </cell>
        </row>
        <row r="200">
          <cell r="G200">
            <v>3362320.51</v>
          </cell>
          <cell r="I200">
            <v>2316849.89</v>
          </cell>
          <cell r="K200">
            <v>1045470.62</v>
          </cell>
          <cell r="M200">
            <v>45.1</v>
          </cell>
          <cell r="N200" t="str">
            <v>*4*</v>
          </cell>
        </row>
        <row r="201">
          <cell r="G201">
            <v>15368397.93</v>
          </cell>
          <cell r="I201">
            <v>12006077.42</v>
          </cell>
          <cell r="K201">
            <v>3362320.51</v>
          </cell>
          <cell r="M201">
            <v>28</v>
          </cell>
          <cell r="N201" t="str">
            <v>*3*</v>
          </cell>
        </row>
        <row r="202">
          <cell r="A202" t="str">
            <v>Reserves</v>
          </cell>
        </row>
        <row r="203">
          <cell r="A203" t="str">
            <v>Asset Revaluation Reserve</v>
          </cell>
        </row>
        <row r="204">
          <cell r="A204">
            <v>3121055</v>
          </cell>
          <cell r="D204" t="str">
            <v>Buildings - asset revaluation clearing</v>
          </cell>
          <cell r="G204">
            <v>-37530.22</v>
          </cell>
          <cell r="I204">
            <v>-37530.22</v>
          </cell>
          <cell r="K204">
            <v>0</v>
          </cell>
        </row>
        <row r="205">
          <cell r="A205" t="str">
            <v>ARR - Buildings</v>
          </cell>
          <cell r="G205">
            <v>-37530.22</v>
          </cell>
          <cell r="I205">
            <v>-37530.22</v>
          </cell>
          <cell r="K205">
            <v>0</v>
          </cell>
          <cell r="N205" t="str">
            <v>*5*</v>
          </cell>
        </row>
        <row r="206">
          <cell r="A206">
            <v>3121100</v>
          </cell>
          <cell r="D206" t="str">
            <v>Land - asset revaluation reserve</v>
          </cell>
          <cell r="G206">
            <v>-16954.27</v>
          </cell>
          <cell r="I206">
            <v>-16954.27</v>
          </cell>
          <cell r="K206">
            <v>0</v>
          </cell>
        </row>
        <row r="207">
          <cell r="A207">
            <v>3121105</v>
          </cell>
          <cell r="D207" t="str">
            <v>Land - asset revaluation clearing</v>
          </cell>
          <cell r="G207">
            <v>5000</v>
          </cell>
          <cell r="I207">
            <v>5000</v>
          </cell>
          <cell r="K207">
            <v>0</v>
          </cell>
        </row>
        <row r="208">
          <cell r="A208" t="str">
            <v>ARR - Land</v>
          </cell>
          <cell r="G208">
            <v>-11954.27</v>
          </cell>
          <cell r="I208">
            <v>-11954.27</v>
          </cell>
          <cell r="K208">
            <v>0</v>
          </cell>
          <cell r="N208" t="str">
            <v>*5*</v>
          </cell>
        </row>
        <row r="209">
          <cell r="A209">
            <v>3121155</v>
          </cell>
          <cell r="D209" t="str">
            <v>Lease improvements asset revaln clearin</v>
          </cell>
          <cell r="G209">
            <v>-4817862.8899999997</v>
          </cell>
          <cell r="I209">
            <v>-4817862.8899999997</v>
          </cell>
          <cell r="K209">
            <v>0</v>
          </cell>
        </row>
        <row r="210">
          <cell r="A210" t="str">
            <v>ARR - Leasehold Improvements</v>
          </cell>
          <cell r="G210">
            <v>-4817862.8899999997</v>
          </cell>
          <cell r="I210">
            <v>-4817862.8899999997</v>
          </cell>
          <cell r="K210">
            <v>0</v>
          </cell>
          <cell r="N210" t="str">
            <v>*5*</v>
          </cell>
        </row>
        <row r="211">
          <cell r="A211">
            <v>3121205</v>
          </cell>
          <cell r="D211" t="str">
            <v>Computers - asset revaluation clearing</v>
          </cell>
          <cell r="G211">
            <v>-19210.28</v>
          </cell>
          <cell r="I211">
            <v>-19210.28</v>
          </cell>
          <cell r="K211">
            <v>0</v>
          </cell>
        </row>
        <row r="212">
          <cell r="A212" t="str">
            <v>ARR - Computers</v>
          </cell>
          <cell r="G212">
            <v>-19210.28</v>
          </cell>
          <cell r="I212">
            <v>-19210.28</v>
          </cell>
          <cell r="K212">
            <v>0</v>
          </cell>
          <cell r="N212" t="str">
            <v>*5*</v>
          </cell>
        </row>
        <row r="213">
          <cell r="A213">
            <v>3121255</v>
          </cell>
          <cell r="D213" t="str">
            <v>Furniture &amp; fittings asset revaln clear</v>
          </cell>
          <cell r="G213">
            <v>-18006.849999999999</v>
          </cell>
          <cell r="I213">
            <v>-18006.849999999999</v>
          </cell>
          <cell r="K213">
            <v>0</v>
          </cell>
        </row>
        <row r="214">
          <cell r="A214" t="str">
            <v>ARR - Furniture and Fittings</v>
          </cell>
          <cell r="G214">
            <v>-18006.849999999999</v>
          </cell>
          <cell r="I214">
            <v>-18006.849999999999</v>
          </cell>
          <cell r="K214">
            <v>0</v>
          </cell>
          <cell r="N214" t="str">
            <v>*5*</v>
          </cell>
        </row>
        <row r="215">
          <cell r="A215">
            <v>3121405</v>
          </cell>
          <cell r="D215" t="str">
            <v>Plant - asset revaluation clearing</v>
          </cell>
          <cell r="G215">
            <v>-913174.76</v>
          </cell>
          <cell r="I215">
            <v>-913174.76</v>
          </cell>
          <cell r="K215">
            <v>0</v>
          </cell>
        </row>
        <row r="216">
          <cell r="A216" t="str">
            <v>ARR - Plant</v>
          </cell>
          <cell r="G216">
            <v>-913174.76</v>
          </cell>
          <cell r="I216">
            <v>-913174.76</v>
          </cell>
          <cell r="K216">
            <v>0</v>
          </cell>
          <cell r="N216" t="str">
            <v>*5*</v>
          </cell>
        </row>
        <row r="217">
          <cell r="A217">
            <v>3121505</v>
          </cell>
          <cell r="D217" t="str">
            <v>Office equipment asset revaluatn cleari</v>
          </cell>
          <cell r="G217">
            <v>-146124.21</v>
          </cell>
          <cell r="I217">
            <v>-146124.21</v>
          </cell>
          <cell r="K217">
            <v>0</v>
          </cell>
        </row>
        <row r="218">
          <cell r="A218" t="str">
            <v>ARR - Office Equipment</v>
          </cell>
          <cell r="G218">
            <v>-146124.21</v>
          </cell>
          <cell r="I218">
            <v>-146124.21</v>
          </cell>
          <cell r="K218">
            <v>0</v>
          </cell>
          <cell r="N218" t="str">
            <v>*5*</v>
          </cell>
        </row>
        <row r="219">
          <cell r="G219">
            <v>-5963863.4800000004</v>
          </cell>
          <cell r="I219">
            <v>-5963863.4800000004</v>
          </cell>
          <cell r="K219">
            <v>0</v>
          </cell>
          <cell r="N219" t="str">
            <v>*4*</v>
          </cell>
        </row>
        <row r="220">
          <cell r="G220">
            <v>-5963863.4800000004</v>
          </cell>
          <cell r="I220">
            <v>-5963863.4800000004</v>
          </cell>
          <cell r="K220">
            <v>0</v>
          </cell>
          <cell r="N220" t="str">
            <v>*3*</v>
          </cell>
        </row>
        <row r="221">
          <cell r="A221" t="str">
            <v>Total : EQUITY</v>
          </cell>
          <cell r="G221">
            <v>9404534.4499999993</v>
          </cell>
          <cell r="I221">
            <v>6042213.9400000004</v>
          </cell>
          <cell r="K221">
            <v>3362320.51</v>
          </cell>
          <cell r="M221">
            <v>55.6</v>
          </cell>
          <cell r="N221" t="str">
            <v>*2*</v>
          </cell>
        </row>
        <row r="222">
          <cell r="A222" t="str">
            <v>*********************************************</v>
          </cell>
        </row>
        <row r="224">
          <cell r="A224" t="str">
            <v>Total : BALANCE SHEET</v>
          </cell>
          <cell r="G224">
            <v>0</v>
          </cell>
          <cell r="I224">
            <v>0</v>
          </cell>
          <cell r="K224">
            <v>0</v>
          </cell>
          <cell r="N224" t="str">
            <v>*1*</v>
          </cell>
        </row>
        <row r="225">
          <cell r="A225" t="str">
            <v>=============================================</v>
          </cell>
        </row>
        <row r="226">
          <cell r="A226" t="str">
            <v>=============================================</v>
          </cell>
        </row>
        <row r="227">
          <cell r="A227" t="str">
            <v>=============================================</v>
          </cell>
        </row>
        <row r="234">
          <cell r="B234">
            <v>1000</v>
          </cell>
          <cell r="C234" t="str">
            <v>Business area</v>
          </cell>
          <cell r="E234" t="str">
            <v>****</v>
          </cell>
          <cell r="J234" t="str">
            <v>Amounts in</v>
          </cell>
          <cell r="L234" t="str">
            <v>AUD</v>
          </cell>
        </row>
        <row r="236">
          <cell r="A236" t="str">
            <v>Texts</v>
          </cell>
          <cell r="F236" t="str">
            <v>Reporting period</v>
          </cell>
          <cell r="H236" t="str">
            <v>Comparison period</v>
          </cell>
          <cell r="K236" t="str">
            <v xml:space="preserve">       Absolute</v>
          </cell>
          <cell r="M236" t="str">
            <v xml:space="preserve">   Rel</v>
          </cell>
          <cell r="N236" t="str">
            <v>Sumt</v>
          </cell>
        </row>
        <row r="237">
          <cell r="F237" t="str">
            <v>(01.2005-02.2005)</v>
          </cell>
          <cell r="H237" t="str">
            <v>(01.2004-16.2004)</v>
          </cell>
          <cell r="K237" t="str">
            <v xml:space="preserve">     difference</v>
          </cell>
          <cell r="M237" t="str">
            <v xml:space="preserve">   dif</v>
          </cell>
          <cell r="N237" t="str">
            <v>level</v>
          </cell>
        </row>
        <row r="239">
          <cell r="A239" t="str">
            <v>OPERATING STATEMENT</v>
          </cell>
        </row>
        <row r="240">
          <cell r="A240" t="str">
            <v>=============================================</v>
          </cell>
        </row>
        <row r="241">
          <cell r="A241" t="str">
            <v>=============================================</v>
          </cell>
        </row>
        <row r="242">
          <cell r="A242" t="str">
            <v>=============================================</v>
          </cell>
        </row>
        <row r="243">
          <cell r="A243" t="str">
            <v>REVENUE</v>
          </cell>
        </row>
        <row r="245">
          <cell r="A245">
            <v>4147100</v>
          </cell>
          <cell r="D245" t="str">
            <v>Price of outputs</v>
          </cell>
          <cell r="G245">
            <v>-57912460</v>
          </cell>
          <cell r="I245">
            <v>-944234000</v>
          </cell>
          <cell r="K245">
            <v>886321540</v>
          </cell>
          <cell r="M245">
            <v>93.9</v>
          </cell>
        </row>
        <row r="246">
          <cell r="A246" t="str">
            <v>Total : Appropriation revenue</v>
          </cell>
          <cell r="G246">
            <v>-57912460</v>
          </cell>
          <cell r="I246">
            <v>-944234000</v>
          </cell>
          <cell r="K246">
            <v>886321540</v>
          </cell>
          <cell r="M246">
            <v>93.9</v>
          </cell>
          <cell r="N246" t="str">
            <v>*4*</v>
          </cell>
        </row>
        <row r="247">
          <cell r="A247" t="str">
            <v>*********************************************</v>
          </cell>
        </row>
        <row r="248">
          <cell r="A248">
            <v>4111110</v>
          </cell>
          <cell r="D248" t="str">
            <v>Recovery of costs from TGA</v>
          </cell>
          <cell r="G248">
            <v>-205597.03</v>
          </cell>
          <cell r="I248">
            <v>-2641973.4</v>
          </cell>
          <cell r="K248">
            <v>2436376.37</v>
          </cell>
          <cell r="M248">
            <v>92.2</v>
          </cell>
        </row>
        <row r="249">
          <cell r="A249">
            <v>4111115</v>
          </cell>
          <cell r="D249" t="str">
            <v>Recovery of costs from OGTR</v>
          </cell>
          <cell r="G249">
            <v>-13821.44</v>
          </cell>
          <cell r="I249">
            <v>0</v>
          </cell>
          <cell r="K249">
            <v>-13821.44</v>
          </cell>
        </row>
        <row r="250">
          <cell r="A250">
            <v>4111120</v>
          </cell>
          <cell r="D250" t="str">
            <v>Recovery of costs from FSANZ</v>
          </cell>
          <cell r="G250">
            <v>-86985.72</v>
          </cell>
          <cell r="I250">
            <v>0</v>
          </cell>
          <cell r="K250">
            <v>-86985.72</v>
          </cell>
        </row>
        <row r="251">
          <cell r="A251">
            <v>4111125</v>
          </cell>
          <cell r="D251" t="str">
            <v>Recovery of costs from NICNAS</v>
          </cell>
          <cell r="G251">
            <v>-7905.97</v>
          </cell>
          <cell r="I251">
            <v>0</v>
          </cell>
          <cell r="K251">
            <v>-7905.97</v>
          </cell>
        </row>
        <row r="252">
          <cell r="A252">
            <v>4111130</v>
          </cell>
          <cell r="D252" t="str">
            <v>Recovery of costs from FACS</v>
          </cell>
          <cell r="G252">
            <v>0</v>
          </cell>
          <cell r="I252">
            <v>-47727.28</v>
          </cell>
          <cell r="K252">
            <v>47727.28</v>
          </cell>
          <cell r="M252">
            <v>100</v>
          </cell>
        </row>
        <row r="253">
          <cell r="A253">
            <v>4111150</v>
          </cell>
          <cell r="D253" t="str">
            <v>Recovery of costs from ARPANSA</v>
          </cell>
          <cell r="G253">
            <v>0</v>
          </cell>
          <cell r="I253">
            <v>-20512</v>
          </cell>
          <cell r="K253">
            <v>20512</v>
          </cell>
          <cell r="M253">
            <v>100</v>
          </cell>
        </row>
        <row r="254">
          <cell r="A254">
            <v>4111200</v>
          </cell>
          <cell r="D254" t="str">
            <v>Provision of equipment to assoc entitie</v>
          </cell>
          <cell r="G254">
            <v>0</v>
          </cell>
          <cell r="I254">
            <v>-1123505.05</v>
          </cell>
          <cell r="K254">
            <v>1123505.05</v>
          </cell>
          <cell r="M254">
            <v>100</v>
          </cell>
        </row>
        <row r="255">
          <cell r="A255">
            <v>4111310</v>
          </cell>
          <cell r="D255" t="str">
            <v>Corporate management fee TGA</v>
          </cell>
          <cell r="G255">
            <v>-13862.79</v>
          </cell>
          <cell r="I255">
            <v>81155.070000000007</v>
          </cell>
          <cell r="K255">
            <v>-95017.86</v>
          </cell>
          <cell r="M255">
            <v>-117.1</v>
          </cell>
        </row>
        <row r="256">
          <cell r="A256">
            <v>4111410</v>
          </cell>
          <cell r="D256" t="str">
            <v>Salary recovery from external agencies</v>
          </cell>
          <cell r="G256">
            <v>-415421.99</v>
          </cell>
          <cell r="I256">
            <v>-4617859.6399999997</v>
          </cell>
          <cell r="K256">
            <v>4202437.6500000004</v>
          </cell>
          <cell r="M256">
            <v>91</v>
          </cell>
        </row>
        <row r="257">
          <cell r="A257">
            <v>4111415</v>
          </cell>
          <cell r="D257" t="str">
            <v>Partial invalidity paymnts from Comsupe</v>
          </cell>
          <cell r="G257">
            <v>0</v>
          </cell>
          <cell r="I257">
            <v>-13524.1</v>
          </cell>
          <cell r="K257">
            <v>13524.1</v>
          </cell>
          <cell r="M257">
            <v>100</v>
          </cell>
        </row>
        <row r="258">
          <cell r="A258">
            <v>4111430</v>
          </cell>
          <cell r="D258" t="str">
            <v>Other revenue from departments &amp; agenci</v>
          </cell>
          <cell r="G258">
            <v>-11250</v>
          </cell>
          <cell r="I258">
            <v>-169614.58</v>
          </cell>
          <cell r="K258">
            <v>158364.57999999999</v>
          </cell>
          <cell r="M258">
            <v>93.4</v>
          </cell>
        </row>
        <row r="259">
          <cell r="A259">
            <v>4111445</v>
          </cell>
          <cell r="D259" t="str">
            <v>Jurdisdictions Contrib - Review of NBMS</v>
          </cell>
          <cell r="G259">
            <v>0</v>
          </cell>
          <cell r="I259">
            <v>0.13</v>
          </cell>
          <cell r="K259">
            <v>-0.13</v>
          </cell>
          <cell r="M259">
            <v>-100</v>
          </cell>
        </row>
        <row r="260">
          <cell r="A260">
            <v>4111460</v>
          </cell>
          <cell r="D260" t="str">
            <v>Acute Care Advisory Committee</v>
          </cell>
          <cell r="G260">
            <v>-2490.06</v>
          </cell>
          <cell r="I260">
            <v>-65045.19</v>
          </cell>
          <cell r="K260">
            <v>62555.13</v>
          </cell>
          <cell r="M260">
            <v>96.2</v>
          </cell>
        </row>
        <row r="261">
          <cell r="A261">
            <v>4111480</v>
          </cell>
          <cell r="D261" t="str">
            <v>National Registration Authority</v>
          </cell>
          <cell r="G261">
            <v>-656299.06999999995</v>
          </cell>
          <cell r="I261">
            <v>-2762264.79</v>
          </cell>
          <cell r="K261">
            <v>2105965.7200000002</v>
          </cell>
          <cell r="M261">
            <v>76.2</v>
          </cell>
        </row>
        <row r="262">
          <cell r="A262">
            <v>4111490</v>
          </cell>
          <cell r="D262" t="str">
            <v>Conferences &amp; seminars recoveries fm ex</v>
          </cell>
          <cell r="G262">
            <v>-31397.81</v>
          </cell>
          <cell r="I262">
            <v>-225</v>
          </cell>
          <cell r="K262">
            <v>-31172.81</v>
          </cell>
          <cell r="M262" t="str">
            <v>*854.6-</v>
          </cell>
        </row>
        <row r="263">
          <cell r="A263">
            <v>4111495</v>
          </cell>
          <cell r="D263" t="str">
            <v>Committee costs recoveries from externa</v>
          </cell>
          <cell r="G263">
            <v>-1554</v>
          </cell>
          <cell r="I263">
            <v>-23470</v>
          </cell>
          <cell r="K263">
            <v>21916</v>
          </cell>
          <cell r="M263">
            <v>93.4</v>
          </cell>
        </row>
        <row r="264">
          <cell r="A264">
            <v>4111496</v>
          </cell>
          <cell r="D264" t="str">
            <v>Prosthetic appliance maintenance (exist</v>
          </cell>
          <cell r="G264">
            <v>-739350</v>
          </cell>
          <cell r="I264">
            <v>-714105</v>
          </cell>
          <cell r="K264">
            <v>-25245</v>
          </cell>
          <cell r="M264">
            <v>-3.5</v>
          </cell>
        </row>
        <row r="265">
          <cell r="A265">
            <v>4111497</v>
          </cell>
          <cell r="D265" t="str">
            <v>Prosthetic appliance maintenance (new)</v>
          </cell>
          <cell r="G265">
            <v>-132350</v>
          </cell>
          <cell r="I265">
            <v>-165700</v>
          </cell>
          <cell r="K265">
            <v>33350</v>
          </cell>
          <cell r="M265">
            <v>20.100000000000001</v>
          </cell>
        </row>
        <row r="266">
          <cell r="A266">
            <v>4111500</v>
          </cell>
          <cell r="D266" t="str">
            <v>National Drugs Poisons Scheduling Commi</v>
          </cell>
          <cell r="G266">
            <v>-64582.97</v>
          </cell>
          <cell r="I266">
            <v>-215750.39999999999</v>
          </cell>
          <cell r="K266">
            <v>151167.43</v>
          </cell>
          <cell r="M266">
            <v>70.099999999999994</v>
          </cell>
        </row>
        <row r="267">
          <cell r="A267">
            <v>4111502</v>
          </cell>
          <cell r="D267" t="str">
            <v>Environment Australia Recoveries</v>
          </cell>
          <cell r="G267">
            <v>-40000</v>
          </cell>
          <cell r="I267">
            <v>80000</v>
          </cell>
          <cell r="K267">
            <v>-120000</v>
          </cell>
          <cell r="M267">
            <v>-150</v>
          </cell>
        </row>
        <row r="268">
          <cell r="A268">
            <v>4113310</v>
          </cell>
          <cell r="D268" t="str">
            <v>SES contributions to cars</v>
          </cell>
          <cell r="G268">
            <v>-804.5</v>
          </cell>
          <cell r="I268">
            <v>-2990.59</v>
          </cell>
          <cell r="K268">
            <v>2186.09</v>
          </cell>
          <cell r="M268">
            <v>73.099999999999994</v>
          </cell>
        </row>
        <row r="269">
          <cell r="A269">
            <v>4115500</v>
          </cell>
          <cell r="D269" t="str">
            <v>Sale of publications</v>
          </cell>
          <cell r="G269">
            <v>-119236.27</v>
          </cell>
          <cell r="I269">
            <v>-288742.77</v>
          </cell>
          <cell r="K269">
            <v>169506.5</v>
          </cell>
          <cell r="M269">
            <v>58.7</v>
          </cell>
        </row>
        <row r="270">
          <cell r="A270">
            <v>4115600</v>
          </cell>
          <cell r="D270" t="str">
            <v>Sale of non-assetted items</v>
          </cell>
          <cell r="G270">
            <v>-224.73</v>
          </cell>
          <cell r="I270">
            <v>-19530.86</v>
          </cell>
          <cell r="K270">
            <v>19306.13</v>
          </cell>
          <cell r="M270">
            <v>98.8</v>
          </cell>
        </row>
        <row r="271">
          <cell r="A271">
            <v>4116620</v>
          </cell>
          <cell r="D271" t="str">
            <v>Sale of asset proceeds infra,plant,equi</v>
          </cell>
          <cell r="G271">
            <v>0</v>
          </cell>
          <cell r="I271">
            <v>-535.02</v>
          </cell>
          <cell r="K271">
            <v>535.02</v>
          </cell>
          <cell r="M271">
            <v>100</v>
          </cell>
        </row>
        <row r="272">
          <cell r="A272">
            <v>4116630</v>
          </cell>
          <cell r="D272" t="str">
            <v>Sale of asset proceeds intangibles</v>
          </cell>
          <cell r="G272">
            <v>0</v>
          </cell>
          <cell r="I272">
            <v>-207.73</v>
          </cell>
          <cell r="K272">
            <v>207.73</v>
          </cell>
          <cell r="M272">
            <v>100</v>
          </cell>
        </row>
        <row r="273">
          <cell r="A273" t="str">
            <v>Total : Revenue Sect 31 sale of goods &amp; serv</v>
          </cell>
          <cell r="G273">
            <v>-2543134.35</v>
          </cell>
          <cell r="I273">
            <v>-12732128.199999999</v>
          </cell>
          <cell r="K273">
            <v>10188993.85</v>
          </cell>
          <cell r="M273">
            <v>80</v>
          </cell>
          <cell r="N273" t="str">
            <v>*4*</v>
          </cell>
        </row>
        <row r="274">
          <cell r="A274" t="str">
            <v>*********************************************</v>
          </cell>
        </row>
        <row r="275">
          <cell r="A275">
            <v>4136300</v>
          </cell>
          <cell r="D275" t="str">
            <v>Other revenue NOT from taxation</v>
          </cell>
          <cell r="G275">
            <v>-427000</v>
          </cell>
          <cell r="I275">
            <v>0</v>
          </cell>
          <cell r="K275">
            <v>-427000</v>
          </cell>
        </row>
        <row r="276">
          <cell r="A276">
            <v>4136500</v>
          </cell>
          <cell r="D276" t="str">
            <v>Resources received free of charge</v>
          </cell>
          <cell r="G276">
            <v>0</v>
          </cell>
          <cell r="I276">
            <v>-625000</v>
          </cell>
          <cell r="K276">
            <v>625000</v>
          </cell>
          <cell r="M276">
            <v>100</v>
          </cell>
        </row>
        <row r="277">
          <cell r="A277" t="str">
            <v>Sub-total : Oth sources of revenue not fm tax</v>
          </cell>
          <cell r="G277">
            <v>-427000</v>
          </cell>
          <cell r="I277">
            <v>-625000</v>
          </cell>
          <cell r="K277">
            <v>198000</v>
          </cell>
          <cell r="M277">
            <v>31.7</v>
          </cell>
          <cell r="N277" t="str">
            <v>*5*</v>
          </cell>
        </row>
        <row r="278">
          <cell r="A278" t="str">
            <v>*********************************************</v>
          </cell>
        </row>
        <row r="279">
          <cell r="A279">
            <v>4111257</v>
          </cell>
          <cell r="D279" t="str">
            <v>Other departmental miscellaneous revenu</v>
          </cell>
          <cell r="G279">
            <v>-28</v>
          </cell>
          <cell r="I279">
            <v>-427257.4</v>
          </cell>
          <cell r="K279">
            <v>427229.4</v>
          </cell>
          <cell r="M279">
            <v>100</v>
          </cell>
        </row>
        <row r="280">
          <cell r="A280">
            <v>4111258</v>
          </cell>
          <cell r="D280" t="str">
            <v>Refund of miscellaneous revenue sent to</v>
          </cell>
          <cell r="G280">
            <v>0</v>
          </cell>
          <cell r="I280">
            <v>-1216.99</v>
          </cell>
          <cell r="K280">
            <v>1216.99</v>
          </cell>
          <cell r="M280">
            <v>100</v>
          </cell>
        </row>
        <row r="281">
          <cell r="A281">
            <v>4111520</v>
          </cell>
          <cell r="D281" t="str">
            <v>Freedom of Information</v>
          </cell>
          <cell r="G281">
            <v>-779.74</v>
          </cell>
          <cell r="I281">
            <v>-10155.06</v>
          </cell>
          <cell r="K281">
            <v>9375.32</v>
          </cell>
          <cell r="M281">
            <v>92.3</v>
          </cell>
        </row>
        <row r="282">
          <cell r="A282" t="str">
            <v>Sub-total : Miscellaneous revenue sent to OPA</v>
          </cell>
          <cell r="G282">
            <v>-807.74</v>
          </cell>
          <cell r="I282">
            <v>-438629.45</v>
          </cell>
          <cell r="K282">
            <v>437821.71</v>
          </cell>
          <cell r="M282">
            <v>99.8</v>
          </cell>
          <cell r="N282" t="str">
            <v>*5*</v>
          </cell>
        </row>
        <row r="283">
          <cell r="A283" t="str">
            <v>*********************************************</v>
          </cell>
        </row>
        <row r="284">
          <cell r="A284" t="str">
            <v>Total : Other sources revenue not fm taxation</v>
          </cell>
          <cell r="G284">
            <v>-427807.74</v>
          </cell>
          <cell r="I284">
            <v>-1063629.45</v>
          </cell>
          <cell r="K284">
            <v>635821.71</v>
          </cell>
          <cell r="M284">
            <v>59.8</v>
          </cell>
          <cell r="N284" t="str">
            <v>*4*</v>
          </cell>
        </row>
        <row r="285">
          <cell r="A285" t="str">
            <v>*********************************************</v>
          </cell>
        </row>
        <row r="286">
          <cell r="A286">
            <v>4125200</v>
          </cell>
          <cell r="D286" t="str">
            <v>Net gain on asset sale infrastruct,plan</v>
          </cell>
          <cell r="G286">
            <v>0</v>
          </cell>
          <cell r="I286">
            <v>-429.85</v>
          </cell>
          <cell r="K286">
            <v>429.85</v>
          </cell>
          <cell r="M286">
            <v>100</v>
          </cell>
        </row>
        <row r="287">
          <cell r="A287" t="str">
            <v>Total : Net gains from sale of assets</v>
          </cell>
          <cell r="G287">
            <v>0</v>
          </cell>
          <cell r="I287">
            <v>-429.85</v>
          </cell>
          <cell r="K287">
            <v>429.85</v>
          </cell>
          <cell r="M287">
            <v>100</v>
          </cell>
          <cell r="N287" t="str">
            <v>*4*</v>
          </cell>
        </row>
        <row r="288">
          <cell r="A288" t="str">
            <v>*********************************************</v>
          </cell>
        </row>
        <row r="289">
          <cell r="A289" t="str">
            <v>TOTAL :  REVENUE</v>
          </cell>
          <cell r="G289">
            <v>-60883402.090000004</v>
          </cell>
          <cell r="I289">
            <v>-958030187.5</v>
          </cell>
          <cell r="K289">
            <v>897146785.40999997</v>
          </cell>
          <cell r="M289">
            <v>93.6</v>
          </cell>
          <cell r="N289" t="str">
            <v>*2*</v>
          </cell>
        </row>
        <row r="290">
          <cell r="A290" t="str">
            <v>*********************************************</v>
          </cell>
        </row>
        <row r="292">
          <cell r="A292" t="str">
            <v>EXPENSES</v>
          </cell>
        </row>
        <row r="294">
          <cell r="A294" t="str">
            <v>Employees</v>
          </cell>
        </row>
        <row r="295">
          <cell r="A295" t="str">
            <v>*********************************************</v>
          </cell>
        </row>
        <row r="296">
          <cell r="A296">
            <v>5111000</v>
          </cell>
          <cell r="D296" t="str">
            <v>Salaries &amp; wages</v>
          </cell>
          <cell r="G296">
            <v>27271038.609999999</v>
          </cell>
          <cell r="I296">
            <v>160155699.12</v>
          </cell>
          <cell r="K296">
            <v>-132884660.51000001</v>
          </cell>
          <cell r="M296">
            <v>-83</v>
          </cell>
        </row>
        <row r="297">
          <cell r="A297">
            <v>5111500</v>
          </cell>
          <cell r="D297" t="str">
            <v>Repayments of overpaid salary</v>
          </cell>
          <cell r="G297">
            <v>-378</v>
          </cell>
          <cell r="I297">
            <v>11100.48</v>
          </cell>
          <cell r="K297">
            <v>-11478.48</v>
          </cell>
          <cell r="M297">
            <v>-103.4</v>
          </cell>
        </row>
        <row r="298">
          <cell r="A298">
            <v>5113100</v>
          </cell>
          <cell r="D298" t="str">
            <v>Recreation leave expense</v>
          </cell>
          <cell r="G298">
            <v>2565857.83</v>
          </cell>
          <cell r="I298">
            <v>17023816.620000001</v>
          </cell>
          <cell r="K298">
            <v>-14457958.789999999</v>
          </cell>
          <cell r="M298">
            <v>-84.9</v>
          </cell>
        </row>
        <row r="299">
          <cell r="A299">
            <v>5113200</v>
          </cell>
          <cell r="D299" t="str">
            <v>Long service leave expense</v>
          </cell>
          <cell r="G299">
            <v>823290.66</v>
          </cell>
          <cell r="I299">
            <v>6888224.9900000002</v>
          </cell>
          <cell r="K299">
            <v>-6064934.3300000001</v>
          </cell>
          <cell r="M299">
            <v>-88</v>
          </cell>
        </row>
        <row r="300">
          <cell r="A300">
            <v>5113250</v>
          </cell>
          <cell r="D300" t="str">
            <v>Maternity leave &amp; adoption leave expens</v>
          </cell>
          <cell r="G300">
            <v>239711.62</v>
          </cell>
          <cell r="I300">
            <v>1087674.3999999999</v>
          </cell>
          <cell r="K300">
            <v>-847962.78</v>
          </cell>
          <cell r="M300">
            <v>-78</v>
          </cell>
        </row>
        <row r="301">
          <cell r="A301">
            <v>5113300</v>
          </cell>
          <cell r="D301" t="str">
            <v>Personal leave expense (was sick leave)</v>
          </cell>
          <cell r="G301">
            <v>1816698.72</v>
          </cell>
          <cell r="I301">
            <v>7513440.4900000002</v>
          </cell>
          <cell r="K301">
            <v>-5696741.7699999996</v>
          </cell>
          <cell r="M301">
            <v>-75.8</v>
          </cell>
        </row>
        <row r="302">
          <cell r="A302">
            <v>5113500</v>
          </cell>
          <cell r="D302" t="str">
            <v>Miscellaneous leave expense</v>
          </cell>
          <cell r="G302">
            <v>167682.68</v>
          </cell>
          <cell r="I302">
            <v>837429.55</v>
          </cell>
          <cell r="K302">
            <v>-669746.87</v>
          </cell>
          <cell r="M302">
            <v>-80</v>
          </cell>
        </row>
        <row r="303">
          <cell r="A303">
            <v>5113700</v>
          </cell>
          <cell r="D303" t="str">
            <v>Time in lieu</v>
          </cell>
          <cell r="G303">
            <v>1898.8</v>
          </cell>
          <cell r="I303">
            <v>14645.54</v>
          </cell>
          <cell r="K303">
            <v>-12746.74</v>
          </cell>
          <cell r="M303">
            <v>-87</v>
          </cell>
        </row>
        <row r="304">
          <cell r="A304">
            <v>5114000</v>
          </cell>
          <cell r="D304" t="str">
            <v>Higher duties allowance</v>
          </cell>
          <cell r="G304">
            <v>545867.14</v>
          </cell>
          <cell r="I304">
            <v>3331325.62</v>
          </cell>
          <cell r="K304">
            <v>-2785458.48</v>
          </cell>
          <cell r="M304">
            <v>-83.6</v>
          </cell>
        </row>
        <row r="305">
          <cell r="A305">
            <v>5115000</v>
          </cell>
          <cell r="D305" t="str">
            <v>Overtime</v>
          </cell>
          <cell r="G305">
            <v>23424.53</v>
          </cell>
          <cell r="I305">
            <v>247490.76</v>
          </cell>
          <cell r="K305">
            <v>-224066.23</v>
          </cell>
          <cell r="M305">
            <v>-90.5</v>
          </cell>
        </row>
        <row r="306">
          <cell r="A306">
            <v>5115000</v>
          </cell>
          <cell r="D306" t="str">
            <v>Overtime</v>
          </cell>
          <cell r="G306">
            <v>0</v>
          </cell>
          <cell r="I306">
            <v>985</v>
          </cell>
          <cell r="K306">
            <v>-985</v>
          </cell>
          <cell r="M306">
            <v>-100</v>
          </cell>
        </row>
        <row r="307">
          <cell r="A307">
            <v>5116000</v>
          </cell>
          <cell r="D307" t="str">
            <v>Performance pay</v>
          </cell>
          <cell r="G307">
            <v>300000</v>
          </cell>
          <cell r="I307">
            <v>1792712.43</v>
          </cell>
          <cell r="K307">
            <v>-1492712.43</v>
          </cell>
          <cell r="M307">
            <v>-83.3</v>
          </cell>
        </row>
        <row r="308">
          <cell r="A308">
            <v>5117000</v>
          </cell>
          <cell r="D308" t="str">
            <v>Other salary allowances</v>
          </cell>
          <cell r="G308">
            <v>329694.46000000002</v>
          </cell>
          <cell r="I308">
            <v>1980122.67</v>
          </cell>
          <cell r="K308">
            <v>-1650428.21</v>
          </cell>
          <cell r="M308">
            <v>-83.3</v>
          </cell>
        </row>
        <row r="309">
          <cell r="A309">
            <v>5195100</v>
          </cell>
          <cell r="D309" t="str">
            <v>Recovery of salaries</v>
          </cell>
          <cell r="G309">
            <v>66037.08</v>
          </cell>
          <cell r="I309">
            <v>134872.32999999999</v>
          </cell>
          <cell r="K309">
            <v>-68835.25</v>
          </cell>
          <cell r="M309">
            <v>-51</v>
          </cell>
        </row>
        <row r="310">
          <cell r="A310" t="str">
            <v>Sub-total : Salaries &amp; wages</v>
          </cell>
          <cell r="G310">
            <v>34150824.130000003</v>
          </cell>
          <cell r="I310">
            <v>201019540</v>
          </cell>
          <cell r="K310">
            <v>-166868715.87</v>
          </cell>
          <cell r="M310">
            <v>-83</v>
          </cell>
          <cell r="N310" t="str">
            <v>*4*</v>
          </cell>
        </row>
        <row r="311">
          <cell r="A311" t="str">
            <v>*********************************************</v>
          </cell>
        </row>
        <row r="312">
          <cell r="A312">
            <v>5121100</v>
          </cell>
          <cell r="D312" t="str">
            <v>Employer super contrib to related entit</v>
          </cell>
          <cell r="G312">
            <v>4703704.28</v>
          </cell>
          <cell r="I312">
            <v>26638512.18</v>
          </cell>
          <cell r="K312">
            <v>-21934807.899999999</v>
          </cell>
          <cell r="M312">
            <v>-82.3</v>
          </cell>
        </row>
        <row r="313">
          <cell r="A313">
            <v>5121200</v>
          </cell>
          <cell r="D313" t="str">
            <v>Employer productivity super contrib rel</v>
          </cell>
          <cell r="G313">
            <v>844777.5</v>
          </cell>
          <cell r="I313">
            <v>4691431.83</v>
          </cell>
          <cell r="K313">
            <v>-3846654.33</v>
          </cell>
          <cell r="M313">
            <v>-82</v>
          </cell>
        </row>
        <row r="314">
          <cell r="A314">
            <v>5122100</v>
          </cell>
          <cell r="D314" t="str">
            <v>Employer super contribs external entiti</v>
          </cell>
          <cell r="G314">
            <v>123406.08</v>
          </cell>
          <cell r="I314">
            <v>707333.03</v>
          </cell>
          <cell r="K314">
            <v>-583926.94999999995</v>
          </cell>
          <cell r="M314">
            <v>-82.6</v>
          </cell>
        </row>
        <row r="315">
          <cell r="A315">
            <v>5122200</v>
          </cell>
          <cell r="D315" t="str">
            <v>Employer product super contribs externa</v>
          </cell>
          <cell r="G315">
            <v>16690.71</v>
          </cell>
          <cell r="I315">
            <v>96455.3</v>
          </cell>
          <cell r="K315">
            <v>-79764.59</v>
          </cell>
          <cell r="M315">
            <v>-82.7</v>
          </cell>
        </row>
        <row r="316">
          <cell r="A316" t="str">
            <v>Sub-total : Superannuation</v>
          </cell>
          <cell r="G316">
            <v>5688578.5700000003</v>
          </cell>
          <cell r="I316">
            <v>32133732.34</v>
          </cell>
          <cell r="K316">
            <v>-26445153.77</v>
          </cell>
          <cell r="M316">
            <v>-82.3</v>
          </cell>
          <cell r="N316" t="str">
            <v>*4*</v>
          </cell>
        </row>
        <row r="317">
          <cell r="A317" t="str">
            <v>*********************************************</v>
          </cell>
        </row>
        <row r="318">
          <cell r="A318">
            <v>5141000</v>
          </cell>
          <cell r="D318" t="str">
            <v>Workers compensation Comcare premium</v>
          </cell>
          <cell r="G318">
            <v>544628.80000000005</v>
          </cell>
          <cell r="I318">
            <v>5165905.04</v>
          </cell>
          <cell r="K318">
            <v>-4621276.24</v>
          </cell>
          <cell r="M318">
            <v>-89.5</v>
          </cell>
        </row>
        <row r="319">
          <cell r="A319">
            <v>5144000</v>
          </cell>
          <cell r="D319" t="str">
            <v>Recovery of Comcare premium from Portfo</v>
          </cell>
          <cell r="G319">
            <v>0</v>
          </cell>
          <cell r="I319">
            <v>-1946144.58</v>
          </cell>
          <cell r="K319">
            <v>1946144.58</v>
          </cell>
          <cell r="M319">
            <v>100</v>
          </cell>
        </row>
        <row r="320">
          <cell r="A320" t="str">
            <v>Sub-total : Workers compensation premium</v>
          </cell>
          <cell r="G320">
            <v>544628.80000000005</v>
          </cell>
          <cell r="I320">
            <v>3219760.46</v>
          </cell>
          <cell r="K320">
            <v>-2675131.66</v>
          </cell>
          <cell r="M320">
            <v>-83.1</v>
          </cell>
          <cell r="N320" t="str">
            <v>*4*</v>
          </cell>
        </row>
        <row r="321">
          <cell r="A321" t="str">
            <v>*********************************************</v>
          </cell>
        </row>
        <row r="322">
          <cell r="A322">
            <v>5150000</v>
          </cell>
          <cell r="D322" t="str">
            <v>Separation &amp; redundancy payments</v>
          </cell>
          <cell r="G322">
            <v>367832.59</v>
          </cell>
          <cell r="I322">
            <v>1336797.99</v>
          </cell>
          <cell r="K322">
            <v>-968965.4</v>
          </cell>
          <cell r="M322">
            <v>-72.5</v>
          </cell>
        </row>
        <row r="323">
          <cell r="A323" t="str">
            <v>Sub-total : Separation &amp; redundancy</v>
          </cell>
          <cell r="G323">
            <v>367832.59</v>
          </cell>
          <cell r="I323">
            <v>1336797.99</v>
          </cell>
          <cell r="K323">
            <v>-968965.4</v>
          </cell>
          <cell r="M323">
            <v>-72.5</v>
          </cell>
          <cell r="N323" t="str">
            <v>*4*</v>
          </cell>
        </row>
        <row r="324">
          <cell r="A324" t="str">
            <v>*********************************************</v>
          </cell>
        </row>
        <row r="325">
          <cell r="A325">
            <v>5161000</v>
          </cell>
          <cell r="D325" t="str">
            <v>Contractors - IT</v>
          </cell>
          <cell r="G325">
            <v>1771273.96</v>
          </cell>
          <cell r="I325">
            <v>7378982.5700000003</v>
          </cell>
          <cell r="K325">
            <v>-5607708.6100000003</v>
          </cell>
          <cell r="M325">
            <v>-76</v>
          </cell>
        </row>
        <row r="326">
          <cell r="A326">
            <v>5162000</v>
          </cell>
          <cell r="D326" t="str">
            <v>Contractors - general</v>
          </cell>
          <cell r="G326">
            <v>1029128.06</v>
          </cell>
          <cell r="I326">
            <v>7720411.6399999997</v>
          </cell>
          <cell r="K326">
            <v>-6691283.5800000001</v>
          </cell>
          <cell r="M326">
            <v>-86.7</v>
          </cell>
        </row>
        <row r="327">
          <cell r="A327" t="str">
            <v>Sub-total : Contractors</v>
          </cell>
          <cell r="G327">
            <v>2800402.02</v>
          </cell>
          <cell r="I327">
            <v>15099394.210000001</v>
          </cell>
          <cell r="K327">
            <v>-12298992.189999999</v>
          </cell>
          <cell r="M327">
            <v>-81.5</v>
          </cell>
          <cell r="N327" t="str">
            <v>*4*</v>
          </cell>
        </row>
        <row r="328">
          <cell r="A328" t="str">
            <v>*********************************************</v>
          </cell>
        </row>
        <row r="329">
          <cell r="A329">
            <v>5171000</v>
          </cell>
          <cell r="D329" t="str">
            <v>Agency placement costs</v>
          </cell>
          <cell r="G329">
            <v>144087.63</v>
          </cell>
          <cell r="I329">
            <v>1133294.5900000001</v>
          </cell>
          <cell r="K329">
            <v>-989206.96</v>
          </cell>
          <cell r="M329">
            <v>-87.3</v>
          </cell>
        </row>
        <row r="330">
          <cell r="A330">
            <v>5172000</v>
          </cell>
          <cell r="D330" t="str">
            <v>Staff achievement awards</v>
          </cell>
          <cell r="G330">
            <v>2153.5100000000002</v>
          </cell>
          <cell r="I330">
            <v>50205.71</v>
          </cell>
          <cell r="K330">
            <v>-48052.2</v>
          </cell>
          <cell r="M330">
            <v>-95.7</v>
          </cell>
        </row>
        <row r="331">
          <cell r="A331">
            <v>5173000</v>
          </cell>
          <cell r="D331" t="str">
            <v>Gazettals</v>
          </cell>
          <cell r="G331">
            <v>50047.79</v>
          </cell>
          <cell r="I331">
            <v>56035.74</v>
          </cell>
          <cell r="K331">
            <v>-5987.95</v>
          </cell>
          <cell r="M331">
            <v>-10.7</v>
          </cell>
        </row>
        <row r="332">
          <cell r="A332">
            <v>5174000</v>
          </cell>
          <cell r="D332" t="str">
            <v>Health assessment of staff</v>
          </cell>
          <cell r="G332">
            <v>8875.1200000000008</v>
          </cell>
          <cell r="I332">
            <v>66663.75</v>
          </cell>
          <cell r="K332">
            <v>-57788.63</v>
          </cell>
          <cell r="M332">
            <v>-86.7</v>
          </cell>
        </row>
        <row r="333">
          <cell r="A333">
            <v>5175000</v>
          </cell>
          <cell r="D333" t="str">
            <v>Occupational health &amp; safety</v>
          </cell>
          <cell r="G333">
            <v>12096.92</v>
          </cell>
          <cell r="I333">
            <v>54532.98</v>
          </cell>
          <cell r="K333">
            <v>-42436.06</v>
          </cell>
          <cell r="M333">
            <v>-77.8</v>
          </cell>
        </row>
        <row r="334">
          <cell r="A334">
            <v>5176000</v>
          </cell>
          <cell r="D334" t="str">
            <v>Recruitment advertising</v>
          </cell>
          <cell r="G334">
            <v>69828.97</v>
          </cell>
          <cell r="I334">
            <v>520096.05</v>
          </cell>
          <cell r="K334">
            <v>-450267.08</v>
          </cell>
          <cell r="M334">
            <v>-86.6</v>
          </cell>
        </row>
        <row r="335">
          <cell r="A335">
            <v>5177100</v>
          </cell>
          <cell r="D335" t="str">
            <v>Staff financial counselling</v>
          </cell>
          <cell r="G335">
            <v>1257.28</v>
          </cell>
          <cell r="I335">
            <v>7373.67</v>
          </cell>
          <cell r="K335">
            <v>-6116.39</v>
          </cell>
          <cell r="M335">
            <v>-82.9</v>
          </cell>
        </row>
        <row r="336">
          <cell r="A336">
            <v>5177200</v>
          </cell>
          <cell r="D336" t="str">
            <v>Staff transfer costs - HR POSTINGS ONLY</v>
          </cell>
          <cell r="G336">
            <v>0</v>
          </cell>
          <cell r="I336">
            <v>10611.31</v>
          </cell>
          <cell r="K336">
            <v>-10611.31</v>
          </cell>
          <cell r="M336">
            <v>-100</v>
          </cell>
        </row>
        <row r="337">
          <cell r="A337">
            <v>5177300</v>
          </cell>
          <cell r="D337" t="str">
            <v>Staff housing - rates</v>
          </cell>
          <cell r="G337">
            <v>553.05999999999995</v>
          </cell>
          <cell r="I337">
            <v>18571</v>
          </cell>
          <cell r="K337">
            <v>-18017.939999999999</v>
          </cell>
          <cell r="M337">
            <v>-97</v>
          </cell>
        </row>
        <row r="338">
          <cell r="A338">
            <v>5177400</v>
          </cell>
          <cell r="D338" t="str">
            <v>Other staff costs</v>
          </cell>
          <cell r="G338">
            <v>128527.98</v>
          </cell>
          <cell r="I338">
            <v>972732.71</v>
          </cell>
          <cell r="K338">
            <v>-844204.73</v>
          </cell>
          <cell r="M338">
            <v>-86.8</v>
          </cell>
        </row>
        <row r="339">
          <cell r="A339">
            <v>5179000</v>
          </cell>
          <cell r="D339" t="str">
            <v>Meal allowance</v>
          </cell>
          <cell r="G339">
            <v>1794.65</v>
          </cell>
          <cell r="I339">
            <v>28023.4</v>
          </cell>
          <cell r="K339">
            <v>-26228.75</v>
          </cell>
          <cell r="M339">
            <v>-93.6</v>
          </cell>
        </row>
        <row r="340">
          <cell r="A340">
            <v>5179100</v>
          </cell>
          <cell r="D340" t="str">
            <v>Remote locality allowance</v>
          </cell>
          <cell r="G340">
            <v>0</v>
          </cell>
          <cell r="I340">
            <v>38695.620000000003</v>
          </cell>
          <cell r="K340">
            <v>-38695.620000000003</v>
          </cell>
          <cell r="M340">
            <v>-100</v>
          </cell>
        </row>
        <row r="341">
          <cell r="A341">
            <v>5179540</v>
          </cell>
          <cell r="D341" t="str">
            <v>Police record check</v>
          </cell>
          <cell r="G341">
            <v>1309.0899999999999</v>
          </cell>
          <cell r="I341">
            <v>11598.56</v>
          </cell>
          <cell r="K341">
            <v>-10289.469999999999</v>
          </cell>
          <cell r="M341">
            <v>-88.7</v>
          </cell>
        </row>
        <row r="342">
          <cell r="A342">
            <v>5179600</v>
          </cell>
          <cell r="D342" t="str">
            <v>Superannuation administration costs</v>
          </cell>
          <cell r="G342">
            <v>141393.91</v>
          </cell>
          <cell r="I342">
            <v>547222</v>
          </cell>
          <cell r="K342">
            <v>-405828.09</v>
          </cell>
          <cell r="M342">
            <v>-74.2</v>
          </cell>
        </row>
        <row r="343">
          <cell r="A343">
            <v>5179650</v>
          </cell>
          <cell r="D343" t="str">
            <v>SES &amp; Medical Officer vehicle package</v>
          </cell>
          <cell r="G343">
            <v>0</v>
          </cell>
          <cell r="I343">
            <v>733.28</v>
          </cell>
          <cell r="K343">
            <v>-733.28</v>
          </cell>
          <cell r="M343">
            <v>-100</v>
          </cell>
        </row>
        <row r="344">
          <cell r="A344">
            <v>5195200</v>
          </cell>
          <cell r="D344" t="str">
            <v>Recovery of general staff costs</v>
          </cell>
          <cell r="G344">
            <v>77.819999999999993</v>
          </cell>
          <cell r="I344">
            <v>66.59</v>
          </cell>
          <cell r="K344">
            <v>11.23</v>
          </cell>
          <cell r="M344">
            <v>16.899999999999999</v>
          </cell>
        </row>
        <row r="345">
          <cell r="A345" t="str">
            <v>Sub-total : Other employee expenses</v>
          </cell>
          <cell r="G345">
            <v>562003.73</v>
          </cell>
          <cell r="I345">
            <v>3516456.96</v>
          </cell>
          <cell r="K345">
            <v>-2954453.23</v>
          </cell>
          <cell r="M345">
            <v>-84</v>
          </cell>
          <cell r="N345" t="str">
            <v>*4*</v>
          </cell>
        </row>
        <row r="346">
          <cell r="A346" t="str">
            <v>*********************************************</v>
          </cell>
        </row>
        <row r="347">
          <cell r="A347">
            <v>5180000</v>
          </cell>
          <cell r="D347" t="str">
            <v>Fringe benefits tax</v>
          </cell>
          <cell r="G347">
            <v>89786.87</v>
          </cell>
          <cell r="I347">
            <v>674866.88</v>
          </cell>
          <cell r="K347">
            <v>-585080.01</v>
          </cell>
          <cell r="M347">
            <v>-86.7</v>
          </cell>
        </row>
        <row r="348">
          <cell r="A348" t="str">
            <v>Sub-total : Fringe benefits tax</v>
          </cell>
          <cell r="G348">
            <v>89786.87</v>
          </cell>
          <cell r="I348">
            <v>674866.88</v>
          </cell>
          <cell r="K348">
            <v>-585080.01</v>
          </cell>
          <cell r="M348">
            <v>-86.7</v>
          </cell>
          <cell r="N348" t="str">
            <v>*4*</v>
          </cell>
        </row>
        <row r="349">
          <cell r="A349" t="str">
            <v>*********************************************</v>
          </cell>
        </row>
        <row r="350">
          <cell r="A350">
            <v>5191000</v>
          </cell>
          <cell r="D350" t="str">
            <v>External training costs</v>
          </cell>
          <cell r="G350">
            <v>192788.61</v>
          </cell>
          <cell r="I350">
            <v>1130455.83</v>
          </cell>
          <cell r="K350">
            <v>-937667.22</v>
          </cell>
          <cell r="M350">
            <v>-82.9</v>
          </cell>
        </row>
        <row r="351">
          <cell r="A351">
            <v>5193000</v>
          </cell>
          <cell r="D351" t="str">
            <v>General/internal training costs</v>
          </cell>
          <cell r="G351">
            <v>181061.06</v>
          </cell>
          <cell r="I351">
            <v>1410665.88</v>
          </cell>
          <cell r="K351">
            <v>-1229604.82</v>
          </cell>
          <cell r="M351">
            <v>-87.2</v>
          </cell>
        </row>
        <row r="352">
          <cell r="A352">
            <v>5195300</v>
          </cell>
          <cell r="D352" t="str">
            <v>Recovery of training costs</v>
          </cell>
          <cell r="G352">
            <v>0</v>
          </cell>
          <cell r="I352">
            <v>-820</v>
          </cell>
          <cell r="K352">
            <v>820</v>
          </cell>
          <cell r="M352">
            <v>100</v>
          </cell>
        </row>
        <row r="353">
          <cell r="A353" t="str">
            <v>Sub-total : Training</v>
          </cell>
          <cell r="G353">
            <v>373849.67</v>
          </cell>
          <cell r="I353">
            <v>2540301.71</v>
          </cell>
          <cell r="K353">
            <v>-2166452.04</v>
          </cell>
          <cell r="M353">
            <v>-85.3</v>
          </cell>
          <cell r="N353" t="str">
            <v>*4*</v>
          </cell>
        </row>
        <row r="354">
          <cell r="A354" t="str">
            <v>*********************************************</v>
          </cell>
        </row>
        <row r="355">
          <cell r="A355" t="str">
            <v>TOTAL Employees</v>
          </cell>
          <cell r="G355">
            <v>44577906.380000003</v>
          </cell>
          <cell r="I355">
            <v>259540850.55000001</v>
          </cell>
          <cell r="K355">
            <v>-214962944.16999999</v>
          </cell>
          <cell r="M355">
            <v>-82.8</v>
          </cell>
          <cell r="N355" t="str">
            <v>*3*</v>
          </cell>
        </row>
        <row r="356">
          <cell r="A356" t="str">
            <v>*********************************************</v>
          </cell>
        </row>
        <row r="358">
          <cell r="A358" t="str">
            <v>Suppliers</v>
          </cell>
        </row>
        <row r="359">
          <cell r="A359" t="str">
            <v>*********************************************</v>
          </cell>
        </row>
        <row r="360">
          <cell r="A360">
            <v>5210111</v>
          </cell>
          <cell r="D360" t="str">
            <v>Committee functions</v>
          </cell>
          <cell r="G360">
            <v>245.13</v>
          </cell>
          <cell r="I360">
            <v>55568.72</v>
          </cell>
          <cell r="K360">
            <v>-55323.59</v>
          </cell>
          <cell r="M360">
            <v>-99.6</v>
          </cell>
        </row>
        <row r="361">
          <cell r="A361">
            <v>5210112</v>
          </cell>
          <cell r="D361" t="str">
            <v>Committee sitting fees</v>
          </cell>
          <cell r="G361">
            <v>130782.24</v>
          </cell>
          <cell r="I361">
            <v>740335.79</v>
          </cell>
          <cell r="K361">
            <v>-609553.55000000005</v>
          </cell>
          <cell r="M361">
            <v>-82.3</v>
          </cell>
        </row>
        <row r="362">
          <cell r="A362">
            <v>5210113</v>
          </cell>
          <cell r="D362" t="str">
            <v>Committee venue hire</v>
          </cell>
          <cell r="G362">
            <v>10305.81</v>
          </cell>
          <cell r="I362">
            <v>95427.23</v>
          </cell>
          <cell r="K362">
            <v>-85121.42</v>
          </cell>
          <cell r="M362">
            <v>-89.2</v>
          </cell>
        </row>
        <row r="363">
          <cell r="A363">
            <v>5210114</v>
          </cell>
          <cell r="D363" t="str">
            <v>Committee incidentals - other</v>
          </cell>
          <cell r="G363">
            <v>15753.28</v>
          </cell>
          <cell r="I363">
            <v>84706.65</v>
          </cell>
          <cell r="K363">
            <v>-68953.37</v>
          </cell>
          <cell r="M363">
            <v>-81.400000000000006</v>
          </cell>
        </row>
        <row r="364">
          <cell r="A364">
            <v>5210115</v>
          </cell>
          <cell r="D364" t="str">
            <v>Committee General</v>
          </cell>
          <cell r="G364">
            <v>32874.49</v>
          </cell>
          <cell r="I364">
            <v>570045.26</v>
          </cell>
          <cell r="K364">
            <v>-537170.77</v>
          </cell>
          <cell r="M364">
            <v>-94.2</v>
          </cell>
        </row>
        <row r="365">
          <cell r="A365">
            <v>5210121</v>
          </cell>
          <cell r="D365" t="str">
            <v>Committee publications - freight</v>
          </cell>
          <cell r="G365">
            <v>7968.06</v>
          </cell>
          <cell r="I365">
            <v>7404.8</v>
          </cell>
          <cell r="K365">
            <v>563.26</v>
          </cell>
          <cell r="M365">
            <v>7.6</v>
          </cell>
        </row>
        <row r="366">
          <cell r="A366">
            <v>5210122</v>
          </cell>
          <cell r="D366" t="str">
            <v>Committee publications - printing</v>
          </cell>
          <cell r="G366">
            <v>26883.61</v>
          </cell>
          <cell r="I366">
            <v>44440.93</v>
          </cell>
          <cell r="K366">
            <v>-17557.32</v>
          </cell>
          <cell r="M366">
            <v>-39.5</v>
          </cell>
        </row>
        <row r="367">
          <cell r="A367">
            <v>5210130</v>
          </cell>
          <cell r="D367" t="str">
            <v>Committee salaries</v>
          </cell>
          <cell r="G367">
            <v>16757.759999999998</v>
          </cell>
          <cell r="I367">
            <v>202258.83</v>
          </cell>
          <cell r="K367">
            <v>-185501.07</v>
          </cell>
          <cell r="M367">
            <v>-91.7</v>
          </cell>
        </row>
        <row r="368">
          <cell r="A368">
            <v>5210141</v>
          </cell>
          <cell r="D368" t="str">
            <v>Committee attendants travel</v>
          </cell>
          <cell r="G368">
            <v>2152.85</v>
          </cell>
          <cell r="I368">
            <v>79419.88</v>
          </cell>
          <cell r="K368">
            <v>-77267.03</v>
          </cell>
          <cell r="M368">
            <v>-97.3</v>
          </cell>
        </row>
        <row r="369">
          <cell r="A369">
            <v>5210142</v>
          </cell>
          <cell r="D369" t="str">
            <v>Committee members travel allowance</v>
          </cell>
          <cell r="G369">
            <v>8475.0499999999993</v>
          </cell>
          <cell r="I369">
            <v>69977.009999999995</v>
          </cell>
          <cell r="K369">
            <v>-61501.96</v>
          </cell>
          <cell r="M369">
            <v>-87.9</v>
          </cell>
        </row>
        <row r="370">
          <cell r="A370">
            <v>5210143</v>
          </cell>
          <cell r="D370" t="str">
            <v>Committee members travel</v>
          </cell>
          <cell r="G370">
            <v>39927.81</v>
          </cell>
          <cell r="I370">
            <v>263422.15999999997</v>
          </cell>
          <cell r="K370">
            <v>-223494.35</v>
          </cell>
          <cell r="M370">
            <v>-84.8</v>
          </cell>
        </row>
        <row r="371">
          <cell r="G371">
            <v>292126.09000000003</v>
          </cell>
          <cell r="I371">
            <v>2213007.2599999998</v>
          </cell>
          <cell r="K371">
            <v>-1920881.17</v>
          </cell>
          <cell r="M371">
            <v>-86.8</v>
          </cell>
          <cell r="N371" t="str">
            <v>*5*</v>
          </cell>
        </row>
        <row r="372">
          <cell r="A372">
            <v>5210510</v>
          </cell>
          <cell r="D372" t="str">
            <v>Food &amp; Beverages - Non-Hospitality</v>
          </cell>
          <cell r="G372">
            <v>36244.120000000003</v>
          </cell>
          <cell r="I372">
            <v>135540.45000000001</v>
          </cell>
          <cell r="K372">
            <v>-99296.33</v>
          </cell>
          <cell r="M372">
            <v>-73.3</v>
          </cell>
        </row>
        <row r="373">
          <cell r="A373">
            <v>5210520</v>
          </cell>
          <cell r="D373" t="str">
            <v>Conferences/seminars - venue hire</v>
          </cell>
          <cell r="G373">
            <v>38894.57</v>
          </cell>
          <cell r="I373">
            <v>94692.29</v>
          </cell>
          <cell r="K373">
            <v>-55797.72</v>
          </cell>
          <cell r="M373">
            <v>-58.9</v>
          </cell>
        </row>
        <row r="374">
          <cell r="A374">
            <v>5210530</v>
          </cell>
          <cell r="D374" t="str">
            <v>Conferences/seminars - miscellaneous</v>
          </cell>
          <cell r="G374">
            <v>108934.43</v>
          </cell>
          <cell r="I374">
            <v>720658.01</v>
          </cell>
          <cell r="K374">
            <v>-611723.57999999996</v>
          </cell>
          <cell r="M374">
            <v>-84.9</v>
          </cell>
        </row>
        <row r="375">
          <cell r="G375">
            <v>184073.12</v>
          </cell>
          <cell r="I375">
            <v>950890.75</v>
          </cell>
          <cell r="K375">
            <v>-766817.63</v>
          </cell>
          <cell r="M375">
            <v>-80.599999999999994</v>
          </cell>
          <cell r="N375" t="str">
            <v>*5*</v>
          </cell>
        </row>
        <row r="376">
          <cell r="A376">
            <v>5210210</v>
          </cell>
          <cell r="D376" t="str">
            <v>Consultants - travel</v>
          </cell>
          <cell r="G376">
            <v>384.4</v>
          </cell>
          <cell r="I376">
            <v>6975.91</v>
          </cell>
          <cell r="K376">
            <v>-6591.51</v>
          </cell>
          <cell r="M376">
            <v>-94.5</v>
          </cell>
        </row>
        <row r="377">
          <cell r="A377">
            <v>5210220</v>
          </cell>
          <cell r="D377" t="str">
            <v>Consultants - general</v>
          </cell>
          <cell r="G377">
            <v>1575653.82</v>
          </cell>
          <cell r="I377">
            <v>15595920.050000001</v>
          </cell>
          <cell r="K377">
            <v>-14020266.23</v>
          </cell>
          <cell r="M377">
            <v>-89.9</v>
          </cell>
        </row>
        <row r="378">
          <cell r="A378">
            <v>5210230</v>
          </cell>
          <cell r="D378" t="str">
            <v>Consultants - external evaluations</v>
          </cell>
          <cell r="G378">
            <v>15318.18</v>
          </cell>
          <cell r="I378">
            <v>121957.84</v>
          </cell>
          <cell r="K378">
            <v>-106639.66</v>
          </cell>
          <cell r="M378">
            <v>-87.4</v>
          </cell>
        </row>
        <row r="379">
          <cell r="A379">
            <v>5210240</v>
          </cell>
          <cell r="D379" t="str">
            <v>Consultants - research</v>
          </cell>
          <cell r="G379">
            <v>124990.44</v>
          </cell>
          <cell r="I379">
            <v>2103125.83</v>
          </cell>
          <cell r="K379">
            <v>-1978135.39</v>
          </cell>
          <cell r="M379">
            <v>-94.1</v>
          </cell>
        </row>
        <row r="380">
          <cell r="G380">
            <v>1716346.84</v>
          </cell>
          <cell r="I380">
            <v>17827979.629999999</v>
          </cell>
          <cell r="K380">
            <v>-16111632.789999999</v>
          </cell>
          <cell r="M380">
            <v>-90.4</v>
          </cell>
          <cell r="N380" t="str">
            <v>*5*</v>
          </cell>
        </row>
        <row r="381">
          <cell r="A381">
            <v>5210600</v>
          </cell>
          <cell r="D381" t="str">
            <v>Food &amp; Beverages - Hospitality</v>
          </cell>
          <cell r="G381">
            <v>5474.48</v>
          </cell>
          <cell r="I381">
            <v>86139.57</v>
          </cell>
          <cell r="K381">
            <v>-80665.09</v>
          </cell>
          <cell r="M381">
            <v>-93.6</v>
          </cell>
        </row>
        <row r="382">
          <cell r="G382">
            <v>5474.48</v>
          </cell>
          <cell r="I382">
            <v>86139.57</v>
          </cell>
          <cell r="K382">
            <v>-80665.09</v>
          </cell>
          <cell r="M382">
            <v>-93.6</v>
          </cell>
          <cell r="N382" t="str">
            <v>*5*</v>
          </cell>
        </row>
        <row r="383">
          <cell r="A383">
            <v>5210161</v>
          </cell>
          <cell r="D383" t="str">
            <v>Recovery Call Ctr Charges</v>
          </cell>
          <cell r="G383">
            <v>-168979.56</v>
          </cell>
          <cell r="I383">
            <v>0</v>
          </cell>
          <cell r="K383">
            <v>-168979.56</v>
          </cell>
        </row>
        <row r="384">
          <cell r="A384">
            <v>5211910</v>
          </cell>
          <cell r="D384" t="str">
            <v>Travel Recoveries</v>
          </cell>
          <cell r="G384">
            <v>0</v>
          </cell>
          <cell r="I384">
            <v>317.64</v>
          </cell>
          <cell r="K384">
            <v>-317.64</v>
          </cell>
          <cell r="M384">
            <v>-100</v>
          </cell>
        </row>
        <row r="385">
          <cell r="A385">
            <v>5211920</v>
          </cell>
          <cell r="D385" t="str">
            <v>Other Goods and Services Recoveries</v>
          </cell>
          <cell r="G385">
            <v>14592.6</v>
          </cell>
          <cell r="I385">
            <v>42589.91</v>
          </cell>
          <cell r="K385">
            <v>-27997.31</v>
          </cell>
          <cell r="M385">
            <v>-65.7</v>
          </cell>
        </row>
        <row r="386">
          <cell r="A386">
            <v>5211922</v>
          </cell>
          <cell r="D386" t="str">
            <v>Recovery of Internal Legal Charges</v>
          </cell>
          <cell r="G386">
            <v>-827826.72</v>
          </cell>
          <cell r="I386">
            <v>-4750621.4800000004</v>
          </cell>
          <cell r="K386">
            <v>3922794.76</v>
          </cell>
          <cell r="M386">
            <v>82.6</v>
          </cell>
        </row>
        <row r="387">
          <cell r="A387">
            <v>5211931</v>
          </cell>
          <cell r="D387" t="str">
            <v>Recovery Printing Costs</v>
          </cell>
          <cell r="G387">
            <v>-71325.33</v>
          </cell>
          <cell r="I387">
            <v>-867942.89</v>
          </cell>
          <cell r="K387">
            <v>796617.56</v>
          </cell>
          <cell r="M387">
            <v>91.8</v>
          </cell>
        </row>
        <row r="388">
          <cell r="A388">
            <v>5211932</v>
          </cell>
          <cell r="D388" t="str">
            <v>Recovery Office Goods and Services</v>
          </cell>
          <cell r="G388">
            <v>-272264.7</v>
          </cell>
          <cell r="I388">
            <v>-816556.44</v>
          </cell>
          <cell r="K388">
            <v>544291.74</v>
          </cell>
          <cell r="M388">
            <v>66.7</v>
          </cell>
        </row>
        <row r="389">
          <cell r="A389">
            <v>5211941</v>
          </cell>
          <cell r="D389" t="str">
            <v>Voice Cost Recoveries</v>
          </cell>
          <cell r="G389">
            <v>-582691.31999999995</v>
          </cell>
          <cell r="I389">
            <v>-3103455.54</v>
          </cell>
          <cell r="K389">
            <v>2520764.2200000002</v>
          </cell>
          <cell r="M389">
            <v>81.2</v>
          </cell>
        </row>
        <row r="390">
          <cell r="A390">
            <v>5211946</v>
          </cell>
          <cell r="D390" t="str">
            <v>Recovery Applications</v>
          </cell>
          <cell r="G390">
            <v>-1243794.52</v>
          </cell>
          <cell r="I390">
            <v>-5810067.5700000003</v>
          </cell>
          <cell r="K390">
            <v>4566273.05</v>
          </cell>
          <cell r="M390">
            <v>78.599999999999994</v>
          </cell>
        </row>
        <row r="391">
          <cell r="G391">
            <v>-3152289.55</v>
          </cell>
          <cell r="I391">
            <v>-15305736.369999999</v>
          </cell>
          <cell r="K391">
            <v>12153446.82</v>
          </cell>
          <cell r="M391">
            <v>79.400000000000006</v>
          </cell>
          <cell r="N391" t="str">
            <v>*5*</v>
          </cell>
        </row>
        <row r="392">
          <cell r="A392">
            <v>5211200</v>
          </cell>
          <cell r="D392" t="str">
            <v>Maintenance Internally Developed Softwa</v>
          </cell>
          <cell r="G392">
            <v>506048</v>
          </cell>
          <cell r="I392">
            <v>3166804.6</v>
          </cell>
          <cell r="K392">
            <v>-2660756.6</v>
          </cell>
          <cell r="M392">
            <v>-84</v>
          </cell>
        </row>
        <row r="393">
          <cell r="A393">
            <v>5211203</v>
          </cell>
          <cell r="D393" t="str">
            <v>Capital Overhead - internal-developed s</v>
          </cell>
          <cell r="G393">
            <v>-150</v>
          </cell>
          <cell r="I393">
            <v>18370</v>
          </cell>
          <cell r="K393">
            <v>-18520</v>
          </cell>
          <cell r="M393">
            <v>-100.8</v>
          </cell>
        </row>
        <row r="394">
          <cell r="A394">
            <v>5211813</v>
          </cell>
          <cell r="D394" t="str">
            <v>ISV charges software licence</v>
          </cell>
          <cell r="G394">
            <v>495165.99</v>
          </cell>
          <cell r="I394">
            <v>1917935.14</v>
          </cell>
          <cell r="K394">
            <v>-1422769.15</v>
          </cell>
          <cell r="M394">
            <v>-74.2</v>
          </cell>
        </row>
        <row r="395">
          <cell r="A395">
            <v>5211814</v>
          </cell>
          <cell r="D395" t="str">
            <v>Mainframe system software</v>
          </cell>
          <cell r="G395">
            <v>13902</v>
          </cell>
          <cell r="I395">
            <v>69510</v>
          </cell>
          <cell r="K395">
            <v>-55608</v>
          </cell>
          <cell r="M395">
            <v>-80</v>
          </cell>
        </row>
        <row r="396">
          <cell r="A396">
            <v>5211816</v>
          </cell>
          <cell r="D396" t="str">
            <v>LAN software maintenance</v>
          </cell>
          <cell r="G396">
            <v>-310321.3</v>
          </cell>
          <cell r="I396">
            <v>2015390.62</v>
          </cell>
          <cell r="K396">
            <v>-2325711.92</v>
          </cell>
          <cell r="M396">
            <v>-115.4</v>
          </cell>
        </row>
        <row r="397">
          <cell r="A397">
            <v>5211818</v>
          </cell>
          <cell r="D397" t="str">
            <v>Internet software maintenance</v>
          </cell>
          <cell r="G397">
            <v>136945.47</v>
          </cell>
          <cell r="I397">
            <v>628906.96</v>
          </cell>
          <cell r="K397">
            <v>-491961.49</v>
          </cell>
          <cell r="M397">
            <v>-78.2</v>
          </cell>
        </row>
        <row r="398">
          <cell r="A398">
            <v>5211819</v>
          </cell>
          <cell r="D398" t="str">
            <v>BLK0405 Intern-dev software less than $</v>
          </cell>
          <cell r="G398">
            <v>0</v>
          </cell>
          <cell r="I398">
            <v>1680</v>
          </cell>
          <cell r="K398">
            <v>-1680</v>
          </cell>
          <cell r="M398">
            <v>-100</v>
          </cell>
        </row>
        <row r="399">
          <cell r="A399">
            <v>5211822</v>
          </cell>
          <cell r="D399" t="str">
            <v>Communications - voice carrier</v>
          </cell>
          <cell r="G399">
            <v>461198.12</v>
          </cell>
          <cell r="I399">
            <v>2749420.34</v>
          </cell>
          <cell r="K399">
            <v>-2288222.2200000002</v>
          </cell>
          <cell r="M399">
            <v>-83.2</v>
          </cell>
        </row>
        <row r="400">
          <cell r="A400">
            <v>5211823</v>
          </cell>
          <cell r="D400" t="str">
            <v>Communications - voice carrier miscella</v>
          </cell>
          <cell r="G400">
            <v>33860.9</v>
          </cell>
          <cell r="I400">
            <v>192978.97</v>
          </cell>
          <cell r="K400">
            <v>-159118.07</v>
          </cell>
          <cell r="M400">
            <v>-82.5</v>
          </cell>
        </row>
        <row r="401">
          <cell r="A401">
            <v>5211824</v>
          </cell>
          <cell r="D401" t="str">
            <v>Communications - data carrier</v>
          </cell>
          <cell r="G401">
            <v>20561.93</v>
          </cell>
          <cell r="I401">
            <v>102511.17</v>
          </cell>
          <cell r="K401">
            <v>-81949.240000000005</v>
          </cell>
          <cell r="M401">
            <v>-79.900000000000006</v>
          </cell>
        </row>
        <row r="402">
          <cell r="A402">
            <v>5211845</v>
          </cell>
          <cell r="D402" t="str">
            <v>Internet costs</v>
          </cell>
          <cell r="G402">
            <v>12259.14</v>
          </cell>
          <cell r="I402">
            <v>101378.73</v>
          </cell>
          <cell r="K402">
            <v>-89119.59</v>
          </cell>
          <cell r="M402">
            <v>-87.9</v>
          </cell>
        </row>
        <row r="403">
          <cell r="A403">
            <v>5211860</v>
          </cell>
          <cell r="D403" t="str">
            <v>BLK0405 Desktop integration</v>
          </cell>
          <cell r="G403">
            <v>0</v>
          </cell>
          <cell r="I403">
            <v>5399.88</v>
          </cell>
          <cell r="K403">
            <v>-5399.88</v>
          </cell>
          <cell r="M403">
            <v>-100</v>
          </cell>
        </row>
        <row r="404">
          <cell r="A404">
            <v>5211865</v>
          </cell>
          <cell r="D404" t="str">
            <v>Computer consumables</v>
          </cell>
          <cell r="G404">
            <v>-772.21</v>
          </cell>
          <cell r="I404">
            <v>77999.839999999997</v>
          </cell>
          <cell r="K404">
            <v>-78772.05</v>
          </cell>
          <cell r="M404">
            <v>-101</v>
          </cell>
        </row>
        <row r="405">
          <cell r="A405">
            <v>5211866</v>
          </cell>
          <cell r="D405" t="str">
            <v>Computer software non-capitlised</v>
          </cell>
          <cell r="G405">
            <v>-2357.21</v>
          </cell>
          <cell r="I405">
            <v>194055.22</v>
          </cell>
          <cell r="K405">
            <v>-196412.43</v>
          </cell>
          <cell r="M405">
            <v>-101.2</v>
          </cell>
        </row>
        <row r="406">
          <cell r="A406">
            <v>5211870</v>
          </cell>
          <cell r="D406" t="str">
            <v>IT system support</v>
          </cell>
          <cell r="G406">
            <v>297325.37</v>
          </cell>
          <cell r="I406">
            <v>1933678.06</v>
          </cell>
          <cell r="K406">
            <v>-1636352.69</v>
          </cell>
          <cell r="M406">
            <v>-84.6</v>
          </cell>
        </row>
        <row r="407">
          <cell r="A407">
            <v>5211875</v>
          </cell>
          <cell r="D407" t="str">
            <v>IT subscriptions &amp; memberships</v>
          </cell>
          <cell r="G407">
            <v>7735.18</v>
          </cell>
          <cell r="I407">
            <v>350041.07</v>
          </cell>
          <cell r="K407">
            <v>-342305.89</v>
          </cell>
          <cell r="M407">
            <v>-97.8</v>
          </cell>
        </row>
        <row r="408">
          <cell r="A408">
            <v>5211880</v>
          </cell>
          <cell r="D408" t="str">
            <v>BLK0405 Off-site storage</v>
          </cell>
          <cell r="G408">
            <v>0</v>
          </cell>
          <cell r="I408">
            <v>152.16</v>
          </cell>
          <cell r="K408">
            <v>-152.16</v>
          </cell>
          <cell r="M408">
            <v>-100</v>
          </cell>
        </row>
        <row r="409">
          <cell r="A409">
            <v>5211885</v>
          </cell>
          <cell r="D409" t="str">
            <v>Computer References</v>
          </cell>
          <cell r="G409">
            <v>0</v>
          </cell>
          <cell r="I409">
            <v>38729.47</v>
          </cell>
          <cell r="K409">
            <v>-38729.47</v>
          </cell>
          <cell r="M409">
            <v>-100</v>
          </cell>
        </row>
        <row r="410">
          <cell r="A410">
            <v>5211895</v>
          </cell>
          <cell r="D410" t="str">
            <v>Computer System Design and Mtcc</v>
          </cell>
          <cell r="G410">
            <v>23099.3</v>
          </cell>
          <cell r="I410">
            <v>487563.94</v>
          </cell>
          <cell r="K410">
            <v>-464464.64000000001</v>
          </cell>
          <cell r="M410">
            <v>-95.3</v>
          </cell>
        </row>
        <row r="411">
          <cell r="G411">
            <v>1694500.68</v>
          </cell>
          <cell r="I411">
            <v>14052506.17</v>
          </cell>
          <cell r="K411">
            <v>-12358005.49</v>
          </cell>
          <cell r="M411">
            <v>-87.9</v>
          </cell>
          <cell r="N411" t="str">
            <v>*5*</v>
          </cell>
        </row>
        <row r="412">
          <cell r="A412">
            <v>5210310</v>
          </cell>
          <cell r="D412" t="str">
            <v>Legal services</v>
          </cell>
          <cell r="G412">
            <v>509746.57</v>
          </cell>
          <cell r="I412">
            <v>3203936.68</v>
          </cell>
          <cell r="K412">
            <v>-2694190.11</v>
          </cell>
          <cell r="M412">
            <v>-84.1</v>
          </cell>
        </row>
        <row r="413">
          <cell r="G413">
            <v>509746.57</v>
          </cell>
          <cell r="I413">
            <v>3203936.68</v>
          </cell>
          <cell r="K413">
            <v>-2694190.11</v>
          </cell>
          <cell r="M413">
            <v>-84.1</v>
          </cell>
          <cell r="N413" t="str">
            <v>*5*</v>
          </cell>
        </row>
        <row r="414">
          <cell r="A414">
            <v>5210340</v>
          </cell>
          <cell r="D414" t="str">
            <v>Internal Legal Charges</v>
          </cell>
          <cell r="G414">
            <v>761160</v>
          </cell>
          <cell r="I414">
            <v>4286174.57</v>
          </cell>
          <cell r="K414">
            <v>-3525014.57</v>
          </cell>
          <cell r="M414">
            <v>-82.2</v>
          </cell>
        </row>
        <row r="415">
          <cell r="A415">
            <v>5210410</v>
          </cell>
          <cell r="D415" t="str">
            <v>Office machines &amp; equipment purchase</v>
          </cell>
          <cell r="G415">
            <v>68622.97</v>
          </cell>
          <cell r="I415">
            <v>347359.61</v>
          </cell>
          <cell r="K415">
            <v>-278736.64000000001</v>
          </cell>
          <cell r="M415">
            <v>-80.2</v>
          </cell>
        </row>
        <row r="416">
          <cell r="A416">
            <v>5210411</v>
          </cell>
          <cell r="D416" t="str">
            <v>Records management</v>
          </cell>
          <cell r="G416">
            <v>88581.16</v>
          </cell>
          <cell r="I416">
            <v>191867.74</v>
          </cell>
          <cell r="K416">
            <v>-103286.58</v>
          </cell>
          <cell r="M416">
            <v>-53.8</v>
          </cell>
        </row>
        <row r="417">
          <cell r="A417">
            <v>5210421</v>
          </cell>
          <cell r="D417" t="str">
            <v>Forms</v>
          </cell>
          <cell r="G417">
            <v>-402.8</v>
          </cell>
          <cell r="I417">
            <v>149266.76</v>
          </cell>
          <cell r="K417">
            <v>-149669.56</v>
          </cell>
          <cell r="M417">
            <v>-100.3</v>
          </cell>
        </row>
        <row r="418">
          <cell r="A418">
            <v>5210422</v>
          </cell>
          <cell r="D418" t="str">
            <v>Office requisites &amp; stationery</v>
          </cell>
          <cell r="G418">
            <v>473922.23</v>
          </cell>
          <cell r="I418">
            <v>2065670.28</v>
          </cell>
          <cell r="K418">
            <v>-1591748.05</v>
          </cell>
          <cell r="M418">
            <v>-77.099999999999994</v>
          </cell>
        </row>
        <row r="419">
          <cell r="A419">
            <v>5210423</v>
          </cell>
          <cell r="D419" t="str">
            <v>Bulk paper supplies</v>
          </cell>
          <cell r="G419">
            <v>74232.98</v>
          </cell>
          <cell r="I419">
            <v>453113.12</v>
          </cell>
          <cell r="K419">
            <v>-378880.14</v>
          </cell>
          <cell r="M419">
            <v>-83.6</v>
          </cell>
        </row>
        <row r="420">
          <cell r="A420">
            <v>5210424</v>
          </cell>
          <cell r="D420" t="str">
            <v>Photocopier consumables &amp; other costs</v>
          </cell>
          <cell r="G420">
            <v>14583.75</v>
          </cell>
          <cell r="I420">
            <v>135939.42000000001</v>
          </cell>
          <cell r="K420">
            <v>-121355.67</v>
          </cell>
          <cell r="M420">
            <v>-89.3</v>
          </cell>
        </row>
        <row r="421">
          <cell r="A421">
            <v>5210425</v>
          </cell>
          <cell r="D421" t="str">
            <v>Printing</v>
          </cell>
          <cell r="G421">
            <v>494769.74</v>
          </cell>
          <cell r="I421">
            <v>4023806.85</v>
          </cell>
          <cell r="K421">
            <v>-3529037.11</v>
          </cell>
          <cell r="M421">
            <v>-87.7</v>
          </cell>
        </row>
        <row r="422">
          <cell r="A422">
            <v>5210427</v>
          </cell>
          <cell r="D422" t="str">
            <v>Reference materials, books, newspapers,</v>
          </cell>
          <cell r="G422">
            <v>61278.03</v>
          </cell>
          <cell r="I422">
            <v>1167658.99</v>
          </cell>
          <cell r="K422">
            <v>-1106380.96</v>
          </cell>
          <cell r="M422">
            <v>-94.8</v>
          </cell>
        </row>
        <row r="423">
          <cell r="A423">
            <v>5210428</v>
          </cell>
          <cell r="D423" t="str">
            <v>Subscriptions &amp; professional membership</v>
          </cell>
          <cell r="G423">
            <v>89399.29</v>
          </cell>
          <cell r="I423">
            <v>246474.82</v>
          </cell>
          <cell r="K423">
            <v>-157075.53</v>
          </cell>
          <cell r="M423">
            <v>-63.7</v>
          </cell>
        </row>
        <row r="424">
          <cell r="A424">
            <v>5210429</v>
          </cell>
          <cell r="D424" t="str">
            <v>Schedule of Pharmaceutical Benefits</v>
          </cell>
          <cell r="G424">
            <v>0</v>
          </cell>
          <cell r="I424">
            <v>382.71</v>
          </cell>
          <cell r="K424">
            <v>-382.71</v>
          </cell>
          <cell r="M424">
            <v>-100</v>
          </cell>
        </row>
        <row r="425">
          <cell r="A425">
            <v>5210431</v>
          </cell>
          <cell r="D425" t="str">
            <v>Office svcs minor repairs &amp; maintenance</v>
          </cell>
          <cell r="G425">
            <v>4836.6899999999996</v>
          </cell>
          <cell r="I425">
            <v>37916.160000000003</v>
          </cell>
          <cell r="K425">
            <v>-33079.47</v>
          </cell>
          <cell r="M425">
            <v>-87.2</v>
          </cell>
        </row>
        <row r="426">
          <cell r="A426">
            <v>5210432</v>
          </cell>
          <cell r="D426" t="str">
            <v>Office removals</v>
          </cell>
          <cell r="G426">
            <v>0</v>
          </cell>
          <cell r="I426">
            <v>1710.2</v>
          </cell>
          <cell r="K426">
            <v>-1710.2</v>
          </cell>
          <cell r="M426">
            <v>-100</v>
          </cell>
        </row>
        <row r="427">
          <cell r="A427">
            <v>5210435</v>
          </cell>
          <cell r="D427" t="str">
            <v>Furniture &amp; fittings - non-capital</v>
          </cell>
          <cell r="G427">
            <v>35906.22</v>
          </cell>
          <cell r="I427">
            <v>248595.39</v>
          </cell>
          <cell r="K427">
            <v>-212689.17</v>
          </cell>
          <cell r="M427">
            <v>-85.6</v>
          </cell>
        </row>
        <row r="428">
          <cell r="A428">
            <v>5210436</v>
          </cell>
          <cell r="D428" t="str">
            <v>Office services - general</v>
          </cell>
          <cell r="G428">
            <v>174692.99</v>
          </cell>
          <cell r="I428">
            <v>1832603.62</v>
          </cell>
          <cell r="K428">
            <v>-1657910.63</v>
          </cell>
          <cell r="M428">
            <v>-90.5</v>
          </cell>
        </row>
        <row r="429">
          <cell r="A429">
            <v>5210437</v>
          </cell>
          <cell r="D429" t="str">
            <v>Selling/disposal expense eg. auction fe</v>
          </cell>
          <cell r="G429">
            <v>0</v>
          </cell>
          <cell r="I429">
            <v>318.18</v>
          </cell>
          <cell r="K429">
            <v>-318.18</v>
          </cell>
          <cell r="M429">
            <v>-100</v>
          </cell>
        </row>
        <row r="430">
          <cell r="A430">
            <v>5210438</v>
          </cell>
          <cell r="D430" t="str">
            <v>DO NOT USE see 5221100 off equip operat</v>
          </cell>
          <cell r="G430">
            <v>0</v>
          </cell>
          <cell r="I430">
            <v>-48</v>
          </cell>
          <cell r="K430">
            <v>48</v>
          </cell>
          <cell r="M430">
            <v>100</v>
          </cell>
        </row>
        <row r="431">
          <cell r="G431">
            <v>2341583.25</v>
          </cell>
          <cell r="I431">
            <v>15188810.42</v>
          </cell>
          <cell r="K431">
            <v>-12847227.17</v>
          </cell>
          <cell r="M431">
            <v>-84.6</v>
          </cell>
          <cell r="N431" t="str">
            <v>*5*</v>
          </cell>
        </row>
        <row r="432">
          <cell r="A432">
            <v>5210923</v>
          </cell>
          <cell r="D432" t="str">
            <v>Security</v>
          </cell>
          <cell r="G432">
            <v>76529.14</v>
          </cell>
          <cell r="I432">
            <v>772432.23</v>
          </cell>
          <cell r="K432">
            <v>-695903.09</v>
          </cell>
          <cell r="M432">
            <v>-90.1</v>
          </cell>
        </row>
        <row r="433">
          <cell r="A433">
            <v>5210976</v>
          </cell>
          <cell r="D433" t="str">
            <v>Guarding Services On site costs</v>
          </cell>
          <cell r="G433">
            <v>73747.44</v>
          </cell>
          <cell r="I433">
            <v>0</v>
          </cell>
          <cell r="K433">
            <v>73747.44</v>
          </cell>
        </row>
        <row r="434">
          <cell r="A434">
            <v>5210978</v>
          </cell>
          <cell r="D434" t="str">
            <v>Guarding Services Call Out costs</v>
          </cell>
          <cell r="G434">
            <v>1234.5</v>
          </cell>
          <cell r="I434">
            <v>0</v>
          </cell>
          <cell r="K434">
            <v>1234.5</v>
          </cell>
        </row>
        <row r="435">
          <cell r="A435">
            <v>5210981</v>
          </cell>
          <cell r="D435" t="str">
            <v>Access Control Systems</v>
          </cell>
          <cell r="G435">
            <v>2256.36</v>
          </cell>
          <cell r="I435">
            <v>0</v>
          </cell>
          <cell r="K435">
            <v>2256.36</v>
          </cell>
        </row>
        <row r="436">
          <cell r="A436">
            <v>5210982</v>
          </cell>
          <cell r="D436" t="str">
            <v>Access Control Consumables</v>
          </cell>
          <cell r="G436">
            <v>815</v>
          </cell>
          <cell r="I436">
            <v>0</v>
          </cell>
          <cell r="K436">
            <v>815</v>
          </cell>
        </row>
        <row r="437">
          <cell r="A437">
            <v>5210983</v>
          </cell>
          <cell r="D437" t="str">
            <v>Access Control Testing and assoc expens</v>
          </cell>
          <cell r="G437">
            <v>250</v>
          </cell>
          <cell r="I437">
            <v>0</v>
          </cell>
          <cell r="K437">
            <v>250</v>
          </cell>
        </row>
        <row r="438">
          <cell r="A438">
            <v>5210984</v>
          </cell>
          <cell r="D438" t="str">
            <v>Access - Keys and Locks</v>
          </cell>
          <cell r="G438">
            <v>14653.64</v>
          </cell>
          <cell r="I438">
            <v>0</v>
          </cell>
          <cell r="K438">
            <v>14653.64</v>
          </cell>
        </row>
        <row r="439">
          <cell r="A439">
            <v>5210987</v>
          </cell>
          <cell r="D439" t="str">
            <v>Security - Vetting</v>
          </cell>
          <cell r="G439">
            <v>29</v>
          </cell>
          <cell r="I439">
            <v>0</v>
          </cell>
          <cell r="K439">
            <v>29</v>
          </cell>
        </row>
        <row r="440">
          <cell r="A440">
            <v>5210991</v>
          </cell>
          <cell r="D440" t="str">
            <v>Security Containers Maintenance</v>
          </cell>
          <cell r="G440">
            <v>1808.18</v>
          </cell>
          <cell r="I440">
            <v>0</v>
          </cell>
          <cell r="K440">
            <v>1808.18</v>
          </cell>
        </row>
        <row r="441">
          <cell r="A441">
            <v>5211500</v>
          </cell>
          <cell r="D441" t="str">
            <v>Audit fees</v>
          </cell>
          <cell r="G441">
            <v>546</v>
          </cell>
          <cell r="I441">
            <v>669436.6</v>
          </cell>
          <cell r="K441">
            <v>-668890.6</v>
          </cell>
          <cell r="M441">
            <v>-99.9</v>
          </cell>
        </row>
        <row r="442">
          <cell r="A442">
            <v>5211610</v>
          </cell>
          <cell r="D442" t="str">
            <v>Media monitoring</v>
          </cell>
          <cell r="G442">
            <v>221520.82</v>
          </cell>
          <cell r="I442">
            <v>1271763.98</v>
          </cell>
          <cell r="K442">
            <v>-1050243.1599999999</v>
          </cell>
          <cell r="M442">
            <v>-82.6</v>
          </cell>
        </row>
        <row r="443">
          <cell r="A443">
            <v>5211615</v>
          </cell>
          <cell r="D443" t="str">
            <v>Funding Agreements</v>
          </cell>
          <cell r="G443">
            <v>-13672.73</v>
          </cell>
          <cell r="I443">
            <v>844318.19</v>
          </cell>
          <cell r="K443">
            <v>-857990.92</v>
          </cell>
          <cell r="M443">
            <v>-101.6</v>
          </cell>
        </row>
        <row r="444">
          <cell r="A444">
            <v>5211630</v>
          </cell>
          <cell r="D444" t="str">
            <v>General Insurance - Premiums</v>
          </cell>
          <cell r="G444">
            <v>0</v>
          </cell>
          <cell r="I444">
            <v>1724732.38</v>
          </cell>
          <cell r="K444">
            <v>-1724732.38</v>
          </cell>
          <cell r="M444">
            <v>-100</v>
          </cell>
        </row>
        <row r="445">
          <cell r="A445">
            <v>5211640</v>
          </cell>
          <cell r="D445" t="str">
            <v>Bank charges</v>
          </cell>
          <cell r="G445">
            <v>5051.16</v>
          </cell>
          <cell r="I445">
            <v>88609.3</v>
          </cell>
          <cell r="K445">
            <v>-83558.14</v>
          </cell>
          <cell r="M445">
            <v>-94.3</v>
          </cell>
        </row>
        <row r="446">
          <cell r="A446">
            <v>5211641</v>
          </cell>
          <cell r="D446" t="str">
            <v>General Insurance - Claims and Excesses</v>
          </cell>
          <cell r="G446">
            <v>0</v>
          </cell>
          <cell r="I446">
            <v>-3.52</v>
          </cell>
          <cell r="K446">
            <v>3.52</v>
          </cell>
          <cell r="M446">
            <v>100</v>
          </cell>
        </row>
        <row r="447">
          <cell r="A447">
            <v>5211643</v>
          </cell>
          <cell r="D447" t="str">
            <v>GST 10%-calculation rounding variance o</v>
          </cell>
          <cell r="G447">
            <v>-235.48</v>
          </cell>
          <cell r="I447">
            <v>-836.83</v>
          </cell>
          <cell r="K447">
            <v>601.35</v>
          </cell>
          <cell r="M447">
            <v>71.900000000000006</v>
          </cell>
        </row>
        <row r="448">
          <cell r="A448">
            <v>5211650</v>
          </cell>
          <cell r="D448" t="str">
            <v>Other incidental expenses</v>
          </cell>
          <cell r="G448">
            <v>100869.78</v>
          </cell>
          <cell r="I448">
            <v>988075.7</v>
          </cell>
          <cell r="K448">
            <v>-887205.92</v>
          </cell>
          <cell r="M448">
            <v>-89.8</v>
          </cell>
        </row>
        <row r="449">
          <cell r="A449">
            <v>5211664</v>
          </cell>
          <cell r="D449" t="str">
            <v>HIC 90 Day Pay Doctor Cheque</v>
          </cell>
          <cell r="G449">
            <v>0</v>
          </cell>
          <cell r="I449">
            <v>500000</v>
          </cell>
          <cell r="K449">
            <v>-500000</v>
          </cell>
          <cell r="M449">
            <v>-100</v>
          </cell>
        </row>
        <row r="450">
          <cell r="A450">
            <v>5211665</v>
          </cell>
          <cell r="D450" t="str">
            <v>MOU Centrelink &amp; Aged Care administrati</v>
          </cell>
          <cell r="G450">
            <v>0</v>
          </cell>
          <cell r="I450">
            <v>3290520.18</v>
          </cell>
          <cell r="K450">
            <v>-3290520.18</v>
          </cell>
          <cell r="M450">
            <v>-100</v>
          </cell>
        </row>
        <row r="451">
          <cell r="A451">
            <v>5211667</v>
          </cell>
          <cell r="D451" t="str">
            <v>Alcohol campaign prog activities deptl-</v>
          </cell>
          <cell r="G451">
            <v>60562.57</v>
          </cell>
          <cell r="I451">
            <v>1366916.66</v>
          </cell>
          <cell r="K451">
            <v>-1306354.0900000001</v>
          </cell>
          <cell r="M451">
            <v>-95.6</v>
          </cell>
        </row>
        <row r="452">
          <cell r="A452">
            <v>5211669</v>
          </cell>
          <cell r="D452" t="str">
            <v>Intravenous Immunoglobulin Guidelines</v>
          </cell>
          <cell r="G452">
            <v>0</v>
          </cell>
          <cell r="I452">
            <v>101500</v>
          </cell>
          <cell r="K452">
            <v>-101500</v>
          </cell>
          <cell r="M452">
            <v>-100</v>
          </cell>
        </row>
        <row r="453">
          <cell r="A453">
            <v>5211671</v>
          </cell>
          <cell r="D453" t="str">
            <v>Illicit drugs campaign prog activities</v>
          </cell>
          <cell r="G453">
            <v>218.82</v>
          </cell>
          <cell r="I453">
            <v>372931.11</v>
          </cell>
          <cell r="K453">
            <v>-372712.29</v>
          </cell>
          <cell r="M453">
            <v>-99.9</v>
          </cell>
        </row>
        <row r="454">
          <cell r="A454">
            <v>5211672</v>
          </cell>
          <cell r="D454" t="str">
            <v>National Meningococcal C Campaign</v>
          </cell>
          <cell r="G454">
            <v>-0.01</v>
          </cell>
          <cell r="I454">
            <v>722464.81</v>
          </cell>
          <cell r="K454">
            <v>-722464.82</v>
          </cell>
          <cell r="M454">
            <v>-100</v>
          </cell>
        </row>
        <row r="455">
          <cell r="A455">
            <v>5211673</v>
          </cell>
          <cell r="D455" t="str">
            <v>A Fairer Medicare Communications Campai</v>
          </cell>
          <cell r="G455">
            <v>198497.08</v>
          </cell>
          <cell r="I455">
            <v>818229.9</v>
          </cell>
          <cell r="K455">
            <v>-619732.81999999995</v>
          </cell>
          <cell r="M455">
            <v>-75.7</v>
          </cell>
        </row>
        <row r="456">
          <cell r="A456">
            <v>5211677</v>
          </cell>
          <cell r="D456" t="str">
            <v>NIDS Australian drug information networ</v>
          </cell>
          <cell r="G456">
            <v>0</v>
          </cell>
          <cell r="I456">
            <v>387206.18</v>
          </cell>
          <cell r="K456">
            <v>-387206.18</v>
          </cell>
          <cell r="M456">
            <v>-100</v>
          </cell>
        </row>
        <row r="457">
          <cell r="G457">
            <v>744681.27</v>
          </cell>
          <cell r="I457">
            <v>13918296.869999999</v>
          </cell>
          <cell r="K457">
            <v>-13173615.6</v>
          </cell>
          <cell r="M457">
            <v>-94.6</v>
          </cell>
          <cell r="N457" t="str">
            <v>*5*</v>
          </cell>
        </row>
        <row r="458">
          <cell r="A458">
            <v>5211110</v>
          </cell>
          <cell r="D458" t="str">
            <v>Transfer drawdowns to OGTR</v>
          </cell>
          <cell r="G458">
            <v>1546665</v>
          </cell>
          <cell r="I458">
            <v>8071960</v>
          </cell>
          <cell r="K458">
            <v>-6525295</v>
          </cell>
          <cell r="M458">
            <v>-80.8</v>
          </cell>
        </row>
        <row r="459">
          <cell r="A459">
            <v>5211111</v>
          </cell>
          <cell r="D459" t="str">
            <v>Transfer drawdowns to TTG</v>
          </cell>
          <cell r="G459">
            <v>1077780</v>
          </cell>
          <cell r="I459">
            <v>20846000</v>
          </cell>
          <cell r="K459">
            <v>-19768220</v>
          </cell>
          <cell r="M459">
            <v>-94.8</v>
          </cell>
        </row>
        <row r="460">
          <cell r="A460">
            <v>5211114</v>
          </cell>
          <cell r="D460" t="str">
            <v>Transfer of NICNAS drawdowns</v>
          </cell>
          <cell r="G460">
            <v>104815</v>
          </cell>
          <cell r="I460">
            <v>582040</v>
          </cell>
          <cell r="K460">
            <v>-477225</v>
          </cell>
          <cell r="M460">
            <v>-82</v>
          </cell>
        </row>
        <row r="461">
          <cell r="G461">
            <v>2729260</v>
          </cell>
          <cell r="I461">
            <v>29500000</v>
          </cell>
          <cell r="K461">
            <v>-26770740</v>
          </cell>
          <cell r="M461">
            <v>-90.7</v>
          </cell>
          <cell r="N461" t="str">
            <v>*5*</v>
          </cell>
        </row>
        <row r="462">
          <cell r="A462">
            <v>5211100</v>
          </cell>
          <cell r="D462" t="str">
            <v>Payments to PBPA Factor F special accou</v>
          </cell>
          <cell r="G462">
            <v>0</v>
          </cell>
          <cell r="I462">
            <v>18369</v>
          </cell>
          <cell r="K462">
            <v>-18369</v>
          </cell>
          <cell r="M462">
            <v>-100</v>
          </cell>
        </row>
        <row r="463">
          <cell r="A463">
            <v>5211101</v>
          </cell>
          <cell r="D463" t="str">
            <v>Payments to TGA special account</v>
          </cell>
          <cell r="G463">
            <v>0</v>
          </cell>
          <cell r="I463">
            <v>52600</v>
          </cell>
          <cell r="K463">
            <v>-52600</v>
          </cell>
          <cell r="M463">
            <v>-100</v>
          </cell>
        </row>
        <row r="464">
          <cell r="G464">
            <v>0</v>
          </cell>
          <cell r="I464">
            <v>70969</v>
          </cell>
          <cell r="K464">
            <v>-70969</v>
          </cell>
          <cell r="M464">
            <v>-100</v>
          </cell>
          <cell r="N464" t="str">
            <v>*5*</v>
          </cell>
        </row>
        <row r="465">
          <cell r="A465">
            <v>5211210</v>
          </cell>
          <cell r="D465" t="str">
            <v>Pharm Ben Presc Education Prgm</v>
          </cell>
          <cell r="G465">
            <v>0</v>
          </cell>
          <cell r="I465">
            <v>100000</v>
          </cell>
          <cell r="K465">
            <v>-100000</v>
          </cell>
          <cell r="M465">
            <v>-100</v>
          </cell>
        </row>
        <row r="466">
          <cell r="A466">
            <v>5211220</v>
          </cell>
          <cell r="D466" t="str">
            <v>Pharm Ben Cost Effectiveness</v>
          </cell>
          <cell r="G466">
            <v>82750</v>
          </cell>
          <cell r="I466">
            <v>175691.23</v>
          </cell>
          <cell r="K466">
            <v>-92941.23</v>
          </cell>
          <cell r="M466">
            <v>-52.9</v>
          </cell>
        </row>
        <row r="467">
          <cell r="A467">
            <v>5211225</v>
          </cell>
          <cell r="D467" t="str">
            <v>Pharm Ben Eval PG Qual use of Med</v>
          </cell>
          <cell r="G467">
            <v>0</v>
          </cell>
          <cell r="I467">
            <v>112400.84</v>
          </cell>
          <cell r="K467">
            <v>-112400.84</v>
          </cell>
          <cell r="M467">
            <v>-100</v>
          </cell>
        </row>
        <row r="468">
          <cell r="A468">
            <v>5211235</v>
          </cell>
          <cell r="D468" t="str">
            <v>PBS Concessional Validations-Centrelink</v>
          </cell>
          <cell r="G468">
            <v>0</v>
          </cell>
          <cell r="I468">
            <v>6668000</v>
          </cell>
          <cell r="K468">
            <v>-6668000</v>
          </cell>
          <cell r="M468">
            <v>-100</v>
          </cell>
        </row>
        <row r="469">
          <cell r="G469">
            <v>82750</v>
          </cell>
          <cell r="I469">
            <v>7056092.0700000003</v>
          </cell>
          <cell r="K469">
            <v>-6973342.0700000003</v>
          </cell>
          <cell r="M469">
            <v>-98.8</v>
          </cell>
          <cell r="N469" t="str">
            <v>*5*</v>
          </cell>
        </row>
        <row r="470">
          <cell r="A470">
            <v>5211710</v>
          </cell>
          <cell r="D470" t="str">
            <v>Voice acquisitions &amp; non-usage</v>
          </cell>
          <cell r="G470">
            <v>11812.16</v>
          </cell>
          <cell r="I470">
            <v>6444.33</v>
          </cell>
          <cell r="K470">
            <v>5367.83</v>
          </cell>
          <cell r="M470">
            <v>83.3</v>
          </cell>
        </row>
        <row r="471">
          <cell r="A471">
            <v>5211720</v>
          </cell>
          <cell r="D471" t="str">
            <v>Telephone &amp; facsimile usage</v>
          </cell>
          <cell r="G471">
            <v>589437.34</v>
          </cell>
          <cell r="I471">
            <v>2905877.05</v>
          </cell>
          <cell r="K471">
            <v>-2316439.71</v>
          </cell>
          <cell r="M471">
            <v>-79.7</v>
          </cell>
        </row>
        <row r="472">
          <cell r="A472">
            <v>5211730</v>
          </cell>
          <cell r="D472" t="str">
            <v>Mobile telephone acquisitions</v>
          </cell>
          <cell r="G472">
            <v>16746.830000000002</v>
          </cell>
          <cell r="I472">
            <v>47923.51</v>
          </cell>
          <cell r="K472">
            <v>-31176.68</v>
          </cell>
          <cell r="M472">
            <v>-65.099999999999994</v>
          </cell>
        </row>
        <row r="473">
          <cell r="A473">
            <v>5211740</v>
          </cell>
          <cell r="D473" t="str">
            <v>Mobile telephone usage</v>
          </cell>
          <cell r="G473">
            <v>34421.980000000003</v>
          </cell>
          <cell r="I473">
            <v>207875.65</v>
          </cell>
          <cell r="K473">
            <v>-173453.67</v>
          </cell>
          <cell r="M473">
            <v>-83.4</v>
          </cell>
        </row>
        <row r="474">
          <cell r="G474">
            <v>652418.31000000006</v>
          </cell>
          <cell r="I474">
            <v>3168120.54</v>
          </cell>
          <cell r="K474">
            <v>-2515702.23</v>
          </cell>
          <cell r="M474">
            <v>-79.400000000000006</v>
          </cell>
          <cell r="N474" t="str">
            <v>*5*</v>
          </cell>
        </row>
        <row r="475">
          <cell r="A475">
            <v>5210710</v>
          </cell>
          <cell r="D475" t="str">
            <v>Freight &amp; couriers</v>
          </cell>
          <cell r="G475">
            <v>75004.539999999994</v>
          </cell>
          <cell r="I475">
            <v>331283.18</v>
          </cell>
          <cell r="K475">
            <v>-256278.64</v>
          </cell>
          <cell r="M475">
            <v>-77.400000000000006</v>
          </cell>
        </row>
        <row r="476">
          <cell r="A476">
            <v>5210711</v>
          </cell>
          <cell r="D476" t="str">
            <v>Warehouse/Distribution Miscell Charges</v>
          </cell>
          <cell r="G476">
            <v>9.36</v>
          </cell>
          <cell r="I476">
            <v>9.36</v>
          </cell>
          <cell r="K476">
            <v>0</v>
          </cell>
        </row>
        <row r="477">
          <cell r="A477">
            <v>5210713</v>
          </cell>
          <cell r="D477" t="str">
            <v>Warehouse/Distribution Freight Charges</v>
          </cell>
          <cell r="G477">
            <v>2091.9499999999998</v>
          </cell>
          <cell r="I477">
            <v>990.52</v>
          </cell>
          <cell r="K477">
            <v>1101.43</v>
          </cell>
          <cell r="M477">
            <v>111.2</v>
          </cell>
        </row>
        <row r="478">
          <cell r="A478">
            <v>5210714</v>
          </cell>
          <cell r="D478" t="str">
            <v>Warehouse/Distribution Pick/Pack Charge</v>
          </cell>
          <cell r="G478">
            <v>5714.5</v>
          </cell>
          <cell r="I478">
            <v>4993.32</v>
          </cell>
          <cell r="K478">
            <v>721.18</v>
          </cell>
          <cell r="M478">
            <v>14.4</v>
          </cell>
        </row>
        <row r="479">
          <cell r="A479">
            <v>5210716</v>
          </cell>
          <cell r="D479" t="str">
            <v>Warehouse/Distribution Postage Charges</v>
          </cell>
          <cell r="G479">
            <v>4972.43</v>
          </cell>
          <cell r="I479">
            <v>2064.1</v>
          </cell>
          <cell r="K479">
            <v>2908.33</v>
          </cell>
          <cell r="M479">
            <v>140.9</v>
          </cell>
        </row>
        <row r="480">
          <cell r="A480">
            <v>5210717</v>
          </cell>
          <cell r="D480" t="str">
            <v>Warehouse/Distribution Warehousing Cost</v>
          </cell>
          <cell r="G480">
            <v>1356.41</v>
          </cell>
          <cell r="I480">
            <v>3878.43</v>
          </cell>
          <cell r="K480">
            <v>-2522.02</v>
          </cell>
          <cell r="M480">
            <v>-65</v>
          </cell>
        </row>
        <row r="481">
          <cell r="A481">
            <v>5210718</v>
          </cell>
          <cell r="D481" t="str">
            <v>Warehouse/Distribution Direct Mail</v>
          </cell>
          <cell r="G481">
            <v>1287.9100000000001</v>
          </cell>
          <cell r="I481">
            <v>3730.77</v>
          </cell>
          <cell r="K481">
            <v>-2442.86</v>
          </cell>
          <cell r="M481">
            <v>-65.5</v>
          </cell>
        </row>
        <row r="482">
          <cell r="A482">
            <v>5210720</v>
          </cell>
          <cell r="D482" t="str">
            <v>Mailhouse charges - bulk</v>
          </cell>
          <cell r="G482">
            <v>8846.5400000000009</v>
          </cell>
          <cell r="I482">
            <v>254976.86</v>
          </cell>
          <cell r="K482">
            <v>-246130.32</v>
          </cell>
          <cell r="M482">
            <v>-96.5</v>
          </cell>
        </row>
        <row r="483">
          <cell r="A483">
            <v>5210730</v>
          </cell>
          <cell r="D483" t="str">
            <v>Postage</v>
          </cell>
          <cell r="G483">
            <v>334962.31</v>
          </cell>
          <cell r="I483">
            <v>999979.76</v>
          </cell>
          <cell r="K483">
            <v>-665017.44999999995</v>
          </cell>
          <cell r="M483">
            <v>-66.5</v>
          </cell>
        </row>
        <row r="484">
          <cell r="G484">
            <v>434245.95</v>
          </cell>
          <cell r="I484">
            <v>1601906.3</v>
          </cell>
          <cell r="K484">
            <v>-1167660.3500000001</v>
          </cell>
          <cell r="M484">
            <v>-72.900000000000006</v>
          </cell>
          <cell r="N484" t="str">
            <v>*5*</v>
          </cell>
        </row>
        <row r="485">
          <cell r="A485">
            <v>5210810</v>
          </cell>
          <cell r="D485" t="str">
            <v>Advertising</v>
          </cell>
          <cell r="G485">
            <v>64461.71</v>
          </cell>
          <cell r="I485">
            <v>12344356.41</v>
          </cell>
          <cell r="K485">
            <v>-12279894.699999999</v>
          </cell>
          <cell r="M485">
            <v>-99.5</v>
          </cell>
        </row>
        <row r="486">
          <cell r="A486">
            <v>5210840</v>
          </cell>
          <cell r="D486" t="str">
            <v>Publicity - corporate</v>
          </cell>
          <cell r="G486">
            <v>9374.8799999999992</v>
          </cell>
          <cell r="I486">
            <v>60434.87</v>
          </cell>
          <cell r="K486">
            <v>-51059.99</v>
          </cell>
          <cell r="M486">
            <v>-84.5</v>
          </cell>
        </row>
        <row r="487">
          <cell r="A487">
            <v>5210860</v>
          </cell>
          <cell r="D487" t="str">
            <v>Publicity - corporate newsletter</v>
          </cell>
          <cell r="G487">
            <v>0</v>
          </cell>
          <cell r="I487">
            <v>2597.08</v>
          </cell>
          <cell r="K487">
            <v>-2597.08</v>
          </cell>
          <cell r="M487">
            <v>-100</v>
          </cell>
        </row>
        <row r="488">
          <cell r="A488">
            <v>5210870</v>
          </cell>
          <cell r="D488" t="str">
            <v>Publicity - external design &amp; developme</v>
          </cell>
          <cell r="G488">
            <v>13155.45</v>
          </cell>
          <cell r="I488">
            <v>91822.59</v>
          </cell>
          <cell r="K488">
            <v>-78667.14</v>
          </cell>
          <cell r="M488">
            <v>-85.7</v>
          </cell>
        </row>
        <row r="489">
          <cell r="A489">
            <v>5210884</v>
          </cell>
          <cell r="D489" t="str">
            <v>Publicity - general</v>
          </cell>
          <cell r="G489">
            <v>100149.86</v>
          </cell>
          <cell r="I489">
            <v>1125372.9099999999</v>
          </cell>
          <cell r="K489">
            <v>-1025223.05</v>
          </cell>
          <cell r="M489">
            <v>-91.1</v>
          </cell>
        </row>
        <row r="490">
          <cell r="G490">
            <v>187141.9</v>
          </cell>
          <cell r="I490">
            <v>13624583.859999999</v>
          </cell>
          <cell r="K490">
            <v>-13437441.960000001</v>
          </cell>
          <cell r="M490">
            <v>-98.6</v>
          </cell>
          <cell r="N490" t="str">
            <v>*5*</v>
          </cell>
        </row>
        <row r="491">
          <cell r="A491">
            <v>5210911</v>
          </cell>
          <cell r="D491" t="str">
            <v>Fitout Exp Less than $50000 (Non-Cap)</v>
          </cell>
          <cell r="G491">
            <v>-15694.16</v>
          </cell>
          <cell r="I491">
            <v>626266.55000000005</v>
          </cell>
          <cell r="K491">
            <v>-641960.71</v>
          </cell>
          <cell r="M491">
            <v>-102.5</v>
          </cell>
        </row>
        <row r="492">
          <cell r="A492">
            <v>5210912</v>
          </cell>
          <cell r="D492" t="str">
            <v>POE Makegood &amp; restoration</v>
          </cell>
          <cell r="G492">
            <v>48007</v>
          </cell>
          <cell r="I492">
            <v>424619.5</v>
          </cell>
          <cell r="K492">
            <v>-376612.5</v>
          </cell>
          <cell r="M492">
            <v>-88.7</v>
          </cell>
        </row>
        <row r="493">
          <cell r="G493">
            <v>32312.84</v>
          </cell>
          <cell r="I493">
            <v>1050886.05</v>
          </cell>
          <cell r="K493">
            <v>-1018573.21</v>
          </cell>
          <cell r="M493">
            <v>-96.9</v>
          </cell>
          <cell r="N493" t="str">
            <v>*6*</v>
          </cell>
        </row>
        <row r="494">
          <cell r="A494">
            <v>5210922</v>
          </cell>
          <cell r="D494" t="str">
            <v>POE - Building outgoings</v>
          </cell>
          <cell r="G494">
            <v>70367.06</v>
          </cell>
          <cell r="I494">
            <v>391936.24</v>
          </cell>
          <cell r="K494">
            <v>-321569.18</v>
          </cell>
          <cell r="M494">
            <v>-82</v>
          </cell>
        </row>
        <row r="495">
          <cell r="A495">
            <v>5210924</v>
          </cell>
          <cell r="D495" t="str">
            <v>POE - Repairs &amp; maintenance</v>
          </cell>
          <cell r="G495">
            <v>134217</v>
          </cell>
          <cell r="I495">
            <v>550020.76</v>
          </cell>
          <cell r="K495">
            <v>-415803.76</v>
          </cell>
          <cell r="M495">
            <v>-75.599999999999994</v>
          </cell>
        </row>
        <row r="496">
          <cell r="A496">
            <v>5210925</v>
          </cell>
          <cell r="D496" t="str">
            <v>POE - Moves and Changes</v>
          </cell>
          <cell r="G496">
            <v>82977.52</v>
          </cell>
          <cell r="I496">
            <v>561240.68999999994</v>
          </cell>
          <cell r="K496">
            <v>-478263.17</v>
          </cell>
          <cell r="M496">
            <v>-85.2</v>
          </cell>
        </row>
        <row r="497">
          <cell r="A497">
            <v>5210926</v>
          </cell>
          <cell r="D497" t="str">
            <v>POE - Indoor Plants &amp; garden maintenanc</v>
          </cell>
          <cell r="G497">
            <v>6295.57</v>
          </cell>
          <cell r="I497">
            <v>64603.89</v>
          </cell>
          <cell r="K497">
            <v>-58308.32</v>
          </cell>
          <cell r="M497">
            <v>-90.3</v>
          </cell>
        </row>
        <row r="498">
          <cell r="A498">
            <v>5210927</v>
          </cell>
          <cell r="D498" t="str">
            <v>POE - Other</v>
          </cell>
          <cell r="G498">
            <v>4034.09</v>
          </cell>
          <cell r="I498">
            <v>45889.11</v>
          </cell>
          <cell r="K498">
            <v>-41855.019999999997</v>
          </cell>
          <cell r="M498">
            <v>-91.2</v>
          </cell>
        </row>
        <row r="499">
          <cell r="A499">
            <v>5210928</v>
          </cell>
          <cell r="D499" t="str">
            <v>POE - Electricity charges</v>
          </cell>
          <cell r="G499">
            <v>43562.5</v>
          </cell>
          <cell r="I499">
            <v>958801.41</v>
          </cell>
          <cell r="K499">
            <v>-915238.91</v>
          </cell>
          <cell r="M499">
            <v>-95.5</v>
          </cell>
        </row>
        <row r="500">
          <cell r="A500">
            <v>5210929</v>
          </cell>
          <cell r="D500" t="str">
            <v>POE - Cleaning services</v>
          </cell>
          <cell r="G500">
            <v>197095.1</v>
          </cell>
          <cell r="I500">
            <v>1129673.17</v>
          </cell>
          <cell r="K500">
            <v>-932578.07</v>
          </cell>
          <cell r="M500">
            <v>-82.6</v>
          </cell>
        </row>
        <row r="501">
          <cell r="A501">
            <v>5210930</v>
          </cell>
          <cell r="D501" t="str">
            <v>POE - Portfolio management fees</v>
          </cell>
          <cell r="G501">
            <v>124609.8</v>
          </cell>
          <cell r="I501">
            <v>609190.28</v>
          </cell>
          <cell r="K501">
            <v>-484580.48</v>
          </cell>
          <cell r="M501">
            <v>-79.5</v>
          </cell>
        </row>
        <row r="502">
          <cell r="A502">
            <v>5210931</v>
          </cell>
          <cell r="D502" t="str">
            <v>POE - Gas and other fuel charges</v>
          </cell>
          <cell r="G502">
            <v>904.19</v>
          </cell>
          <cell r="I502">
            <v>2482.46</v>
          </cell>
          <cell r="K502">
            <v>-1578.27</v>
          </cell>
          <cell r="M502">
            <v>-63.6</v>
          </cell>
        </row>
        <row r="503">
          <cell r="A503">
            <v>5210933</v>
          </cell>
          <cell r="D503" t="str">
            <v>POE - Carparking</v>
          </cell>
          <cell r="G503">
            <v>82712</v>
          </cell>
          <cell r="I503">
            <v>529636.82999999996</v>
          </cell>
          <cell r="K503">
            <v>-446924.83</v>
          </cell>
          <cell r="M503">
            <v>-84.4</v>
          </cell>
        </row>
        <row r="504">
          <cell r="A504">
            <v>5210934</v>
          </cell>
          <cell r="D504" t="str">
            <v>POE - Service requests</v>
          </cell>
          <cell r="G504">
            <v>70340</v>
          </cell>
          <cell r="I504">
            <v>271488.59999999998</v>
          </cell>
          <cell r="K504">
            <v>-201148.6</v>
          </cell>
          <cell r="M504">
            <v>-74.099999999999994</v>
          </cell>
        </row>
        <row r="505">
          <cell r="A505">
            <v>5210936</v>
          </cell>
          <cell r="D505" t="str">
            <v>POE - Emergency control</v>
          </cell>
          <cell r="G505">
            <v>0</v>
          </cell>
          <cell r="I505">
            <v>7554.9</v>
          </cell>
          <cell r="K505">
            <v>-7554.9</v>
          </cell>
          <cell r="M505">
            <v>-100</v>
          </cell>
        </row>
        <row r="506">
          <cell r="A506">
            <v>5210937</v>
          </cell>
          <cell r="D506" t="str">
            <v>POE - after hours air-conditioning</v>
          </cell>
          <cell r="G506">
            <v>3453</v>
          </cell>
          <cell r="I506">
            <v>89482.82</v>
          </cell>
          <cell r="K506">
            <v>-86029.82</v>
          </cell>
          <cell r="M506">
            <v>-96.1</v>
          </cell>
        </row>
        <row r="507">
          <cell r="A507">
            <v>5210961</v>
          </cell>
          <cell r="D507" t="str">
            <v>Negotiation new lease-existing premises</v>
          </cell>
          <cell r="G507">
            <v>-2300</v>
          </cell>
          <cell r="I507">
            <v>148724.04999999999</v>
          </cell>
          <cell r="K507">
            <v>-151024.04999999999</v>
          </cell>
          <cell r="M507">
            <v>-101.5</v>
          </cell>
        </row>
        <row r="508">
          <cell r="A508">
            <v>5210962</v>
          </cell>
          <cell r="D508" t="str">
            <v>Negotiation of new lease-precommitmnt l</v>
          </cell>
          <cell r="G508">
            <v>2880</v>
          </cell>
          <cell r="I508">
            <v>119490.45</v>
          </cell>
          <cell r="K508">
            <v>-116610.45</v>
          </cell>
          <cell r="M508">
            <v>-97.6</v>
          </cell>
        </row>
        <row r="509">
          <cell r="A509">
            <v>5210964</v>
          </cell>
          <cell r="D509" t="str">
            <v>Rent reviews to market</v>
          </cell>
          <cell r="G509">
            <v>3569.96</v>
          </cell>
          <cell r="I509">
            <v>50790.64</v>
          </cell>
          <cell r="K509">
            <v>-47220.68</v>
          </cell>
          <cell r="M509">
            <v>-93</v>
          </cell>
        </row>
        <row r="510">
          <cell r="G510">
            <v>824717.79</v>
          </cell>
          <cell r="I510">
            <v>5531006.2999999998</v>
          </cell>
          <cell r="K510">
            <v>-4706288.51</v>
          </cell>
          <cell r="M510">
            <v>-85.1</v>
          </cell>
          <cell r="N510" t="str">
            <v>*6*</v>
          </cell>
        </row>
        <row r="511">
          <cell r="G511">
            <v>857030.63</v>
          </cell>
          <cell r="I511">
            <v>6581892.3499999996</v>
          </cell>
          <cell r="K511">
            <v>-5724861.7199999997</v>
          </cell>
          <cell r="M511">
            <v>-87</v>
          </cell>
          <cell r="N511" t="str">
            <v>*5*</v>
          </cell>
        </row>
        <row r="512">
          <cell r="A512">
            <v>5211300</v>
          </cell>
          <cell r="D512" t="str">
            <v>ATO PHI rebate administration</v>
          </cell>
          <cell r="G512">
            <v>0</v>
          </cell>
          <cell r="I512">
            <v>1012903.36</v>
          </cell>
          <cell r="K512">
            <v>-1012903.36</v>
          </cell>
          <cell r="M512">
            <v>-100</v>
          </cell>
        </row>
        <row r="513">
          <cell r="G513">
            <v>0</v>
          </cell>
          <cell r="I513">
            <v>1012903.36</v>
          </cell>
          <cell r="K513">
            <v>-1012903.36</v>
          </cell>
          <cell r="M513">
            <v>-100</v>
          </cell>
          <cell r="N513" t="str">
            <v>*5*</v>
          </cell>
        </row>
        <row r="514">
          <cell r="A514">
            <v>5211304</v>
          </cell>
          <cell r="D514" t="str">
            <v>HIC Appropriation Transfer</v>
          </cell>
          <cell r="G514">
            <v>970</v>
          </cell>
          <cell r="I514">
            <v>486883585</v>
          </cell>
          <cell r="K514">
            <v>-486882615</v>
          </cell>
          <cell r="M514">
            <v>-100</v>
          </cell>
        </row>
        <row r="515">
          <cell r="A515">
            <v>5211305</v>
          </cell>
          <cell r="D515" t="str">
            <v>HIC OPA Allocation</v>
          </cell>
          <cell r="G515">
            <v>0</v>
          </cell>
          <cell r="I515">
            <v>-486883585.51999998</v>
          </cell>
          <cell r="K515">
            <v>486883585.51999998</v>
          </cell>
          <cell r="M515">
            <v>100</v>
          </cell>
        </row>
        <row r="516">
          <cell r="A516">
            <v>5211310</v>
          </cell>
          <cell r="D516" t="str">
            <v>HIC 30% PHI Rebate</v>
          </cell>
          <cell r="G516">
            <v>0</v>
          </cell>
          <cell r="I516">
            <v>2077083.36</v>
          </cell>
          <cell r="K516">
            <v>-2077083.36</v>
          </cell>
          <cell r="M516">
            <v>-100</v>
          </cell>
        </row>
        <row r="517">
          <cell r="A517">
            <v>5211311</v>
          </cell>
          <cell r="D517" t="str">
            <v>HIC PBS Risks</v>
          </cell>
          <cell r="G517">
            <v>0</v>
          </cell>
          <cell r="I517">
            <v>2816000</v>
          </cell>
          <cell r="K517">
            <v>-2816000</v>
          </cell>
          <cell r="M517">
            <v>-100</v>
          </cell>
        </row>
        <row r="518">
          <cell r="A518">
            <v>5211312</v>
          </cell>
          <cell r="D518" t="str">
            <v>HIC PBS Doctor Shopping</v>
          </cell>
          <cell r="G518">
            <v>0</v>
          </cell>
          <cell r="I518">
            <v>1034000</v>
          </cell>
          <cell r="K518">
            <v>-1034000</v>
          </cell>
          <cell r="M518">
            <v>-100</v>
          </cell>
        </row>
        <row r="519">
          <cell r="A519">
            <v>5211313</v>
          </cell>
          <cell r="D519" t="str">
            <v>HIC PBS Restrictions</v>
          </cell>
          <cell r="G519">
            <v>0</v>
          </cell>
          <cell r="I519">
            <v>5082200</v>
          </cell>
          <cell r="K519">
            <v>-5082200</v>
          </cell>
          <cell r="M519">
            <v>-100</v>
          </cell>
        </row>
        <row r="520">
          <cell r="A520">
            <v>5211314</v>
          </cell>
          <cell r="D520" t="str">
            <v>HIC PBS Authorities</v>
          </cell>
          <cell r="G520">
            <v>0</v>
          </cell>
          <cell r="I520">
            <v>3202350</v>
          </cell>
          <cell r="K520">
            <v>-3202350</v>
          </cell>
          <cell r="M520">
            <v>-100</v>
          </cell>
        </row>
        <row r="521">
          <cell r="A521">
            <v>5211315</v>
          </cell>
          <cell r="D521" t="str">
            <v>HIC PBS Public Key Infrastructure</v>
          </cell>
          <cell r="G521">
            <v>0</v>
          </cell>
          <cell r="I521">
            <v>5027500</v>
          </cell>
          <cell r="K521">
            <v>-5027500</v>
          </cell>
          <cell r="M521">
            <v>-100</v>
          </cell>
        </row>
        <row r="522">
          <cell r="A522">
            <v>5211320</v>
          </cell>
          <cell r="D522" t="str">
            <v>HIC PBS Overseas Drug Diversions</v>
          </cell>
          <cell r="G522">
            <v>0</v>
          </cell>
          <cell r="I522">
            <v>5499999.96</v>
          </cell>
          <cell r="K522">
            <v>-5499999.96</v>
          </cell>
          <cell r="M522">
            <v>-100</v>
          </cell>
        </row>
        <row r="523">
          <cell r="A523">
            <v>5211322</v>
          </cell>
          <cell r="D523" t="str">
            <v>HIC PBS - Scripts</v>
          </cell>
          <cell r="G523">
            <v>0</v>
          </cell>
          <cell r="I523">
            <v>47359951.420000002</v>
          </cell>
          <cell r="K523">
            <v>-47359951.420000002</v>
          </cell>
          <cell r="M523">
            <v>-100</v>
          </cell>
        </row>
        <row r="524">
          <cell r="A524">
            <v>5211324</v>
          </cell>
          <cell r="D524" t="str">
            <v>HIC Community pharmacy agreement</v>
          </cell>
          <cell r="G524">
            <v>0</v>
          </cell>
          <cell r="I524">
            <v>1138687.75</v>
          </cell>
          <cell r="K524">
            <v>-1138687.75</v>
          </cell>
          <cell r="M524">
            <v>-100</v>
          </cell>
        </row>
        <row r="525">
          <cell r="A525">
            <v>5211325</v>
          </cell>
          <cell r="D525" t="str">
            <v>HIC Herceptin administration</v>
          </cell>
          <cell r="G525">
            <v>0</v>
          </cell>
          <cell r="I525">
            <v>471999.99</v>
          </cell>
          <cell r="K525">
            <v>-471999.99</v>
          </cell>
          <cell r="M525">
            <v>-100</v>
          </cell>
        </row>
        <row r="526">
          <cell r="A526">
            <v>5211326</v>
          </cell>
          <cell r="D526" t="str">
            <v>HIC PBS - Public Hospital Reform</v>
          </cell>
          <cell r="G526">
            <v>0</v>
          </cell>
          <cell r="I526">
            <v>-3861.09</v>
          </cell>
          <cell r="K526">
            <v>3861.09</v>
          </cell>
          <cell r="M526">
            <v>100</v>
          </cell>
        </row>
        <row r="527">
          <cell r="A527">
            <v>5211327</v>
          </cell>
          <cell r="D527" t="str">
            <v>HIC Lipid-lowering drugs project</v>
          </cell>
          <cell r="G527">
            <v>0</v>
          </cell>
          <cell r="I527">
            <v>7961000</v>
          </cell>
          <cell r="K527">
            <v>-7961000</v>
          </cell>
          <cell r="M527">
            <v>-100</v>
          </cell>
        </row>
        <row r="528">
          <cell r="A528">
            <v>5211328</v>
          </cell>
          <cell r="D528" t="str">
            <v>HIC Glivec administration</v>
          </cell>
          <cell r="G528">
            <v>0</v>
          </cell>
          <cell r="I528">
            <v>1331000</v>
          </cell>
          <cell r="K528">
            <v>-1331000</v>
          </cell>
          <cell r="M528">
            <v>-100</v>
          </cell>
        </row>
        <row r="529">
          <cell r="A529">
            <v>5211332</v>
          </cell>
          <cell r="D529" t="str">
            <v>HIC MBS Benefits/Fax/Easyclaim</v>
          </cell>
          <cell r="G529">
            <v>0</v>
          </cell>
          <cell r="I529">
            <v>302410220.06</v>
          </cell>
          <cell r="K529">
            <v>-302410220.06</v>
          </cell>
          <cell r="M529">
            <v>-100</v>
          </cell>
        </row>
        <row r="530">
          <cell r="A530">
            <v>5211340</v>
          </cell>
          <cell r="D530" t="str">
            <v>HIC Aust Childhood Immun Register (ACIR</v>
          </cell>
          <cell r="G530">
            <v>0</v>
          </cell>
          <cell r="I530">
            <v>8778920.7200000007</v>
          </cell>
          <cell r="K530">
            <v>-8778920.7200000007</v>
          </cell>
          <cell r="M530">
            <v>-100</v>
          </cell>
        </row>
        <row r="531">
          <cell r="A531">
            <v>5211350</v>
          </cell>
          <cell r="D531" t="str">
            <v>HIC Office of Hearing Services (OHS)</v>
          </cell>
          <cell r="G531">
            <v>0</v>
          </cell>
          <cell r="I531">
            <v>514317.25</v>
          </cell>
          <cell r="K531">
            <v>-514317.25</v>
          </cell>
          <cell r="M531">
            <v>-100</v>
          </cell>
        </row>
        <row r="532">
          <cell r="A532">
            <v>5211361</v>
          </cell>
          <cell r="D532" t="str">
            <v>HIC HOSCA</v>
          </cell>
          <cell r="G532">
            <v>0</v>
          </cell>
          <cell r="I532">
            <v>12709048.800000001</v>
          </cell>
          <cell r="K532">
            <v>-12709048.800000001</v>
          </cell>
          <cell r="M532">
            <v>-100</v>
          </cell>
        </row>
        <row r="533">
          <cell r="A533">
            <v>5211371</v>
          </cell>
          <cell r="D533" t="str">
            <v>HIC GPII Payments/SIP</v>
          </cell>
          <cell r="G533">
            <v>0</v>
          </cell>
          <cell r="I533">
            <v>3999999.71</v>
          </cell>
          <cell r="K533">
            <v>-3999999.71</v>
          </cell>
          <cell r="M533">
            <v>-100</v>
          </cell>
        </row>
        <row r="534">
          <cell r="A534">
            <v>5211372</v>
          </cell>
          <cell r="D534" t="str">
            <v>HIC PIP Assessments/Payments</v>
          </cell>
          <cell r="G534">
            <v>0</v>
          </cell>
          <cell r="I534">
            <v>2338872.3199999998</v>
          </cell>
          <cell r="K534">
            <v>-2338872.3199999998</v>
          </cell>
          <cell r="M534">
            <v>-100</v>
          </cell>
        </row>
        <row r="535">
          <cell r="A535">
            <v>5211390</v>
          </cell>
          <cell r="D535" t="str">
            <v>HIC Vietnam Veterans Children's Supp Pr</v>
          </cell>
          <cell r="G535">
            <v>0</v>
          </cell>
          <cell r="I535">
            <v>150000</v>
          </cell>
          <cell r="K535">
            <v>-150000</v>
          </cell>
          <cell r="M535">
            <v>-100</v>
          </cell>
        </row>
        <row r="536">
          <cell r="A536">
            <v>5211395</v>
          </cell>
          <cell r="D536" t="str">
            <v>HIC Rural Retention Program (RRP)</v>
          </cell>
          <cell r="G536">
            <v>0</v>
          </cell>
          <cell r="I536">
            <v>178000.22</v>
          </cell>
          <cell r="K536">
            <v>-178000.22</v>
          </cell>
          <cell r="M536">
            <v>-100</v>
          </cell>
        </row>
        <row r="537">
          <cell r="A537">
            <v>5211396</v>
          </cell>
          <cell r="D537" t="str">
            <v>HIC Organ donor register administration</v>
          </cell>
          <cell r="G537">
            <v>1.59</v>
          </cell>
          <cell r="I537">
            <v>435975.89</v>
          </cell>
          <cell r="K537">
            <v>-435974.3</v>
          </cell>
          <cell r="M537">
            <v>-100</v>
          </cell>
        </row>
        <row r="538">
          <cell r="A538">
            <v>5211397</v>
          </cell>
          <cell r="D538" t="str">
            <v>CCT web HIC system development &amp; mainte</v>
          </cell>
          <cell r="G538">
            <v>74000</v>
          </cell>
          <cell r="I538">
            <v>241300</v>
          </cell>
          <cell r="K538">
            <v>-167300</v>
          </cell>
          <cell r="M538">
            <v>-69.3</v>
          </cell>
        </row>
        <row r="539">
          <cell r="A539">
            <v>5211398</v>
          </cell>
          <cell r="D539" t="str">
            <v>GP Registrars Rural Incentive Pay Schem</v>
          </cell>
          <cell r="G539">
            <v>0</v>
          </cell>
          <cell r="I539">
            <v>185191.98</v>
          </cell>
          <cell r="K539">
            <v>-185191.98</v>
          </cell>
          <cell r="M539">
            <v>-100</v>
          </cell>
        </row>
        <row r="540">
          <cell r="A540">
            <v>5211399</v>
          </cell>
          <cell r="D540" t="str">
            <v>Higher Education Contribution Scheme (H</v>
          </cell>
          <cell r="G540">
            <v>61040.66</v>
          </cell>
          <cell r="I540">
            <v>185032.98</v>
          </cell>
          <cell r="K540">
            <v>-123992.32000000001</v>
          </cell>
          <cell r="M540">
            <v>-67</v>
          </cell>
        </row>
        <row r="541">
          <cell r="A541">
            <v>5211402</v>
          </cell>
          <cell r="D541" t="str">
            <v>HIC BaliMed</v>
          </cell>
          <cell r="G541">
            <v>0</v>
          </cell>
          <cell r="I541">
            <v>792000</v>
          </cell>
          <cell r="K541">
            <v>-792000</v>
          </cell>
          <cell r="M541">
            <v>-100</v>
          </cell>
        </row>
        <row r="542">
          <cell r="A542">
            <v>5211403</v>
          </cell>
          <cell r="D542" t="str">
            <v>HIC Addtnl Funding for HIC-Snr Minister</v>
          </cell>
          <cell r="G542">
            <v>0</v>
          </cell>
          <cell r="I542">
            <v>36837000</v>
          </cell>
          <cell r="K542">
            <v>-36837000</v>
          </cell>
          <cell r="M542">
            <v>-100</v>
          </cell>
        </row>
        <row r="543">
          <cell r="A543">
            <v>5211404</v>
          </cell>
          <cell r="D543" t="str">
            <v>HIC Medical Indemnity Insurance</v>
          </cell>
          <cell r="G543">
            <v>0</v>
          </cell>
          <cell r="I543">
            <v>9011000</v>
          </cell>
          <cell r="K543">
            <v>-9011000</v>
          </cell>
          <cell r="M543">
            <v>-100</v>
          </cell>
        </row>
        <row r="544">
          <cell r="A544">
            <v>5211405</v>
          </cell>
          <cell r="D544" t="str">
            <v>GP Rebates</v>
          </cell>
          <cell r="G544">
            <v>0</v>
          </cell>
          <cell r="I544">
            <v>1759550.47</v>
          </cell>
          <cell r="K544">
            <v>-1759550.47</v>
          </cell>
          <cell r="M544">
            <v>-100</v>
          </cell>
        </row>
        <row r="545">
          <cell r="A545">
            <v>5211461</v>
          </cell>
          <cell r="D545" t="str">
            <v>HIC Etanercept Administration</v>
          </cell>
          <cell r="G545">
            <v>0</v>
          </cell>
          <cell r="I545">
            <v>3984000</v>
          </cell>
          <cell r="K545">
            <v>-3984000</v>
          </cell>
          <cell r="M545">
            <v>-100</v>
          </cell>
        </row>
        <row r="546">
          <cell r="A546">
            <v>5211462</v>
          </cell>
          <cell r="D546" t="str">
            <v>HIC Infliximab Administration</v>
          </cell>
          <cell r="G546">
            <v>0</v>
          </cell>
          <cell r="I546">
            <v>1572000</v>
          </cell>
          <cell r="K546">
            <v>-1572000</v>
          </cell>
          <cell r="M546">
            <v>-100</v>
          </cell>
        </row>
        <row r="547">
          <cell r="A547">
            <v>5211463</v>
          </cell>
          <cell r="D547" t="str">
            <v>HIC Singulair Administration</v>
          </cell>
          <cell r="G547">
            <v>0</v>
          </cell>
          <cell r="I547">
            <v>1167000</v>
          </cell>
          <cell r="K547">
            <v>-1167000</v>
          </cell>
          <cell r="M547">
            <v>-100</v>
          </cell>
        </row>
        <row r="548">
          <cell r="A548">
            <v>5211464</v>
          </cell>
          <cell r="D548" t="str">
            <v>HIC Spiriva Administration</v>
          </cell>
          <cell r="G548">
            <v>0</v>
          </cell>
          <cell r="I548">
            <v>96000</v>
          </cell>
          <cell r="K548">
            <v>-96000</v>
          </cell>
          <cell r="M548">
            <v>-100</v>
          </cell>
        </row>
        <row r="549">
          <cell r="A549">
            <v>5211465</v>
          </cell>
          <cell r="D549" t="str">
            <v>HIC PBS Concessional Entitlement Valida</v>
          </cell>
          <cell r="G549">
            <v>0</v>
          </cell>
          <cell r="I549">
            <v>6550000</v>
          </cell>
          <cell r="K549">
            <v>-6550000</v>
          </cell>
          <cell r="M549">
            <v>-100</v>
          </cell>
        </row>
        <row r="550">
          <cell r="A550">
            <v>5211466</v>
          </cell>
          <cell r="D550" t="str">
            <v>HIC GP Training</v>
          </cell>
          <cell r="G550">
            <v>0</v>
          </cell>
          <cell r="I550">
            <v>142000</v>
          </cell>
          <cell r="K550">
            <v>-142000</v>
          </cell>
          <cell r="M550">
            <v>-100</v>
          </cell>
        </row>
        <row r="551">
          <cell r="A551">
            <v>5211467</v>
          </cell>
          <cell r="D551" t="str">
            <v>HIC More Nurses</v>
          </cell>
          <cell r="G551">
            <v>0</v>
          </cell>
          <cell r="I551">
            <v>100000</v>
          </cell>
          <cell r="K551">
            <v>-100000</v>
          </cell>
          <cell r="M551">
            <v>-100</v>
          </cell>
        </row>
        <row r="552">
          <cell r="A552">
            <v>5211468</v>
          </cell>
          <cell r="D552" t="str">
            <v>HIC GP Takeup of HIC Online</v>
          </cell>
          <cell r="G552">
            <v>0</v>
          </cell>
          <cell r="I552">
            <v>1453000</v>
          </cell>
          <cell r="K552">
            <v>-1453000</v>
          </cell>
          <cell r="M552">
            <v>-100</v>
          </cell>
        </row>
        <row r="553">
          <cell r="A553">
            <v>5211469</v>
          </cell>
          <cell r="D553" t="str">
            <v>HIC New PHI Safety Net</v>
          </cell>
          <cell r="G553">
            <v>0</v>
          </cell>
          <cell r="I553">
            <v>6450000</v>
          </cell>
          <cell r="K553">
            <v>-6450000</v>
          </cell>
          <cell r="M553">
            <v>-100</v>
          </cell>
        </row>
        <row r="554">
          <cell r="A554">
            <v>5211470</v>
          </cell>
          <cell r="D554" t="str">
            <v>HIC Out of Hospital MBS Serv Through PH</v>
          </cell>
          <cell r="G554">
            <v>0</v>
          </cell>
          <cell r="I554">
            <v>627077</v>
          </cell>
          <cell r="K554">
            <v>-627077</v>
          </cell>
          <cell r="M554">
            <v>-100</v>
          </cell>
        </row>
        <row r="555">
          <cell r="A555">
            <v>5211471</v>
          </cell>
          <cell r="D555" t="str">
            <v>HIC Encourage Takeup of HIC Online</v>
          </cell>
          <cell r="G555">
            <v>0</v>
          </cell>
          <cell r="I555">
            <v>256000</v>
          </cell>
          <cell r="K555">
            <v>-256000</v>
          </cell>
          <cell r="M555">
            <v>-100</v>
          </cell>
        </row>
        <row r="556">
          <cell r="A556">
            <v>5211472</v>
          </cell>
          <cell r="D556" t="str">
            <v>HIC No Gaps for Concessional Patients</v>
          </cell>
          <cell r="G556">
            <v>0</v>
          </cell>
          <cell r="I556">
            <v>250000</v>
          </cell>
          <cell r="K556">
            <v>-250000</v>
          </cell>
          <cell r="M556">
            <v>-100</v>
          </cell>
        </row>
        <row r="557">
          <cell r="A557">
            <v>5211473</v>
          </cell>
          <cell r="D557" t="str">
            <v>HIC New Safety Net for Out of Hosp MBS</v>
          </cell>
          <cell r="G557">
            <v>0</v>
          </cell>
          <cell r="I557">
            <v>22593000</v>
          </cell>
          <cell r="K557">
            <v>-22593000</v>
          </cell>
          <cell r="M557">
            <v>-100</v>
          </cell>
        </row>
        <row r="558">
          <cell r="A558">
            <v>5211474</v>
          </cell>
          <cell r="D558" t="str">
            <v>HIC Conc Patient Services-Additional $5</v>
          </cell>
          <cell r="G558">
            <v>0</v>
          </cell>
          <cell r="I558">
            <v>11632000</v>
          </cell>
          <cell r="K558">
            <v>-11632000</v>
          </cell>
          <cell r="M558">
            <v>-100</v>
          </cell>
        </row>
        <row r="559">
          <cell r="G559">
            <v>136012.25</v>
          </cell>
          <cell r="I559">
            <v>520396418.26999998</v>
          </cell>
          <cell r="K559">
            <v>-520260406.01999998</v>
          </cell>
          <cell r="M559">
            <v>-100</v>
          </cell>
          <cell r="N559" t="str">
            <v>*5*</v>
          </cell>
        </row>
        <row r="560">
          <cell r="A560">
            <v>5211030</v>
          </cell>
          <cell r="D560" t="str">
            <v>Bulk airfares-non departmental officer</v>
          </cell>
          <cell r="G560">
            <v>6461.23</v>
          </cell>
          <cell r="I560">
            <v>8688.98</v>
          </cell>
          <cell r="K560">
            <v>-2227.75</v>
          </cell>
          <cell r="M560">
            <v>-25.6</v>
          </cell>
        </row>
        <row r="561">
          <cell r="A561">
            <v>5211031</v>
          </cell>
          <cell r="D561" t="str">
            <v>Bulk airfares-departmental officer trav</v>
          </cell>
          <cell r="G561">
            <v>773339.52</v>
          </cell>
          <cell r="I561">
            <v>5510654.0199999996</v>
          </cell>
          <cell r="K561">
            <v>-4737314.5</v>
          </cell>
          <cell r="M561">
            <v>-86</v>
          </cell>
        </row>
        <row r="562">
          <cell r="A562">
            <v>5211032</v>
          </cell>
          <cell r="D562" t="str">
            <v>Fares other</v>
          </cell>
          <cell r="G562">
            <v>25011.24</v>
          </cell>
          <cell r="I562">
            <v>171196.17</v>
          </cell>
          <cell r="K562">
            <v>-146184.93</v>
          </cell>
          <cell r="M562">
            <v>-85.4</v>
          </cell>
        </row>
        <row r="563">
          <cell r="A563">
            <v>5211034</v>
          </cell>
          <cell r="D563" t="str">
            <v>Travel allowance</v>
          </cell>
          <cell r="G563">
            <v>225974.81</v>
          </cell>
          <cell r="I563">
            <v>2008599.46</v>
          </cell>
          <cell r="K563">
            <v>-1782624.65</v>
          </cell>
          <cell r="M563">
            <v>-88.7</v>
          </cell>
        </row>
        <row r="564">
          <cell r="A564">
            <v>5211035</v>
          </cell>
          <cell r="D564" t="str">
            <v>Part-day travel allowance</v>
          </cell>
          <cell r="G564">
            <v>20820</v>
          </cell>
          <cell r="I564">
            <v>123002.12</v>
          </cell>
          <cell r="K564">
            <v>-102182.12</v>
          </cell>
          <cell r="M564">
            <v>-83.1</v>
          </cell>
        </row>
        <row r="565">
          <cell r="A565">
            <v>5211036</v>
          </cell>
          <cell r="D565" t="str">
            <v>Review of travel allowance</v>
          </cell>
          <cell r="G565">
            <v>0</v>
          </cell>
          <cell r="I565">
            <v>2375</v>
          </cell>
          <cell r="K565">
            <v>-2375</v>
          </cell>
          <cell r="M565">
            <v>-100</v>
          </cell>
        </row>
        <row r="566">
          <cell r="A566">
            <v>5211037</v>
          </cell>
          <cell r="D566" t="str">
            <v>Private vehicle allowances</v>
          </cell>
          <cell r="G566">
            <v>8375.09</v>
          </cell>
          <cell r="I566">
            <v>71362.22</v>
          </cell>
          <cell r="K566">
            <v>-62987.13</v>
          </cell>
          <cell r="M566">
            <v>-88.3</v>
          </cell>
        </row>
        <row r="567">
          <cell r="A567">
            <v>5211038</v>
          </cell>
          <cell r="D567" t="str">
            <v>Taxi fares</v>
          </cell>
          <cell r="G567">
            <v>178477.04</v>
          </cell>
          <cell r="I567">
            <v>975144.6</v>
          </cell>
          <cell r="K567">
            <v>-796667.56</v>
          </cell>
          <cell r="M567">
            <v>-81.7</v>
          </cell>
        </row>
        <row r="568">
          <cell r="A568">
            <v>5211039</v>
          </cell>
          <cell r="D568" t="str">
            <v>Lounge membership</v>
          </cell>
          <cell r="G568">
            <v>1876.34</v>
          </cell>
          <cell r="I568">
            <v>15095.07</v>
          </cell>
          <cell r="K568">
            <v>-13218.73</v>
          </cell>
          <cell r="M568">
            <v>-87.6</v>
          </cell>
        </row>
        <row r="569">
          <cell r="A569">
            <v>5211041</v>
          </cell>
          <cell r="D569" t="str">
            <v>Family care arrangements for travel</v>
          </cell>
          <cell r="G569">
            <v>3504</v>
          </cell>
          <cell r="I569">
            <v>2168.5</v>
          </cell>
          <cell r="K569">
            <v>1335.5</v>
          </cell>
          <cell r="M569">
            <v>61.6</v>
          </cell>
        </row>
        <row r="570">
          <cell r="A570">
            <v>5211042</v>
          </cell>
          <cell r="D570" t="str">
            <v>Accommodation - Reservations Provider</v>
          </cell>
          <cell r="G570">
            <v>145732.69</v>
          </cell>
          <cell r="I570">
            <v>263894.53999999998</v>
          </cell>
          <cell r="K570">
            <v>-118161.85</v>
          </cell>
          <cell r="M570">
            <v>-44.8</v>
          </cell>
        </row>
        <row r="571">
          <cell r="A571">
            <v>5211043</v>
          </cell>
          <cell r="D571" t="str">
            <v>Accommodation Allowance - Non Commercia</v>
          </cell>
          <cell r="G571">
            <v>11550</v>
          </cell>
          <cell r="I571">
            <v>39273.870000000003</v>
          </cell>
          <cell r="K571">
            <v>-27723.87</v>
          </cell>
          <cell r="M571">
            <v>-70.599999999999994</v>
          </cell>
        </row>
        <row r="572">
          <cell r="G572">
            <v>1401121.96</v>
          </cell>
          <cell r="I572">
            <v>9191454.5500000007</v>
          </cell>
          <cell r="K572">
            <v>-7790332.5899999999</v>
          </cell>
          <cell r="M572">
            <v>-84.8</v>
          </cell>
          <cell r="N572" t="str">
            <v>*6*</v>
          </cell>
        </row>
        <row r="573">
          <cell r="A573">
            <v>5211021</v>
          </cell>
          <cell r="D573" t="str">
            <v>Overseas non-departmental officer trave</v>
          </cell>
          <cell r="G573">
            <v>3508.92</v>
          </cell>
          <cell r="I573">
            <v>11285.7</v>
          </cell>
          <cell r="K573">
            <v>-7776.78</v>
          </cell>
          <cell r="M573">
            <v>-68.900000000000006</v>
          </cell>
        </row>
        <row r="574">
          <cell r="A574">
            <v>5211022</v>
          </cell>
          <cell r="D574" t="str">
            <v>Oversea departmental officer travel</v>
          </cell>
          <cell r="G574">
            <v>13179.75</v>
          </cell>
          <cell r="I574">
            <v>290636.65999999997</v>
          </cell>
          <cell r="K574">
            <v>-277456.90999999997</v>
          </cell>
          <cell r="M574">
            <v>-95.5</v>
          </cell>
        </row>
        <row r="575">
          <cell r="A575">
            <v>5211024</v>
          </cell>
          <cell r="D575" t="str">
            <v>Overseas departmental officer travel fa</v>
          </cell>
          <cell r="G575">
            <v>12325.11</v>
          </cell>
          <cell r="I575">
            <v>644192.38</v>
          </cell>
          <cell r="K575">
            <v>-631867.27</v>
          </cell>
          <cell r="M575">
            <v>-98.1</v>
          </cell>
        </row>
        <row r="576">
          <cell r="G576">
            <v>29013.78</v>
          </cell>
          <cell r="I576">
            <v>946114.74</v>
          </cell>
          <cell r="K576">
            <v>-917100.96</v>
          </cell>
          <cell r="M576">
            <v>-96.9</v>
          </cell>
          <cell r="N576" t="str">
            <v>*6*</v>
          </cell>
        </row>
        <row r="577">
          <cell r="A577">
            <v>5211011</v>
          </cell>
          <cell r="D577" t="str">
            <v>Motor vehicles - incidental expenses</v>
          </cell>
          <cell r="G577">
            <v>12750.61</v>
          </cell>
          <cell r="I577">
            <v>129835.16</v>
          </cell>
          <cell r="K577">
            <v>-117084.55</v>
          </cell>
          <cell r="M577">
            <v>-90.2</v>
          </cell>
        </row>
        <row r="578">
          <cell r="A578">
            <v>5211012</v>
          </cell>
          <cell r="D578" t="str">
            <v>Motor vehicles - parking</v>
          </cell>
          <cell r="G578">
            <v>5322.27</v>
          </cell>
          <cell r="I578">
            <v>25481.54</v>
          </cell>
          <cell r="K578">
            <v>-20159.27</v>
          </cell>
          <cell r="M578">
            <v>-79.099999999999994</v>
          </cell>
        </row>
        <row r="579">
          <cell r="G579">
            <v>18072.88</v>
          </cell>
          <cell r="I579">
            <v>155316.70000000001</v>
          </cell>
          <cell r="K579">
            <v>-137243.82</v>
          </cell>
          <cell r="M579">
            <v>-88.4</v>
          </cell>
          <cell r="N579" t="str">
            <v>*6*</v>
          </cell>
        </row>
        <row r="580">
          <cell r="G580">
            <v>1448208.62</v>
          </cell>
          <cell r="I580">
            <v>10292885.99</v>
          </cell>
          <cell r="K580">
            <v>-8844677.3699999992</v>
          </cell>
          <cell r="M580">
            <v>-85.9</v>
          </cell>
          <cell r="N580" t="str">
            <v>*5*</v>
          </cell>
        </row>
        <row r="581">
          <cell r="G581">
            <v>10863310.41</v>
          </cell>
          <cell r="I581">
            <v>645441602.72000003</v>
          </cell>
          <cell r="K581">
            <v>-634578292.30999994</v>
          </cell>
          <cell r="M581">
            <v>-98.3</v>
          </cell>
          <cell r="N581" t="str">
            <v>*4*</v>
          </cell>
        </row>
        <row r="582">
          <cell r="A582">
            <v>5210940</v>
          </cell>
          <cell r="D582" t="str">
            <v>Property rental leases</v>
          </cell>
          <cell r="G582">
            <v>3076355.9</v>
          </cell>
          <cell r="I582">
            <v>18365851.440000001</v>
          </cell>
          <cell r="K582">
            <v>-15289495.539999999</v>
          </cell>
          <cell r="M582">
            <v>-83.2</v>
          </cell>
        </row>
        <row r="583">
          <cell r="A583">
            <v>5211850</v>
          </cell>
          <cell r="D583" t="str">
            <v>IBM Services under Contract</v>
          </cell>
          <cell r="G583">
            <v>3835795.63</v>
          </cell>
          <cell r="I583">
            <v>24788428.649999999</v>
          </cell>
          <cell r="K583">
            <v>-20952633.02</v>
          </cell>
          <cell r="M583">
            <v>-84.5</v>
          </cell>
        </row>
        <row r="584">
          <cell r="A584">
            <v>5211855</v>
          </cell>
          <cell r="D584" t="str">
            <v>IBM Services NOT under Contract</v>
          </cell>
          <cell r="G584">
            <v>115623.61</v>
          </cell>
          <cell r="I584">
            <v>121930.99</v>
          </cell>
          <cell r="K584">
            <v>-6307.38</v>
          </cell>
          <cell r="M584">
            <v>-5.2</v>
          </cell>
        </row>
        <row r="585">
          <cell r="A585">
            <v>5211858</v>
          </cell>
          <cell r="D585" t="str">
            <v>Related entity IBM svcs under contract</v>
          </cell>
          <cell r="G585">
            <v>0</v>
          </cell>
          <cell r="I585">
            <v>25969.34</v>
          </cell>
          <cell r="K585">
            <v>-25969.34</v>
          </cell>
          <cell r="M585">
            <v>-100</v>
          </cell>
        </row>
        <row r="586">
          <cell r="A586">
            <v>5221100</v>
          </cell>
          <cell r="D586" t="str">
            <v>Office equipment leases &amp; rental</v>
          </cell>
          <cell r="G586">
            <v>111852.49</v>
          </cell>
          <cell r="I586">
            <v>516141.45</v>
          </cell>
          <cell r="K586">
            <v>-404288.96</v>
          </cell>
          <cell r="M586">
            <v>-78.3</v>
          </cell>
        </row>
        <row r="587">
          <cell r="A587">
            <v>5221200</v>
          </cell>
          <cell r="D587" t="str">
            <v>Photocopier hire, lease or rental</v>
          </cell>
          <cell r="G587">
            <v>67737.789999999994</v>
          </cell>
          <cell r="I587">
            <v>414513.56</v>
          </cell>
          <cell r="K587">
            <v>-346775.77</v>
          </cell>
          <cell r="M587">
            <v>-83.7</v>
          </cell>
        </row>
        <row r="588">
          <cell r="A588">
            <v>5222100</v>
          </cell>
          <cell r="D588" t="str">
            <v>Car parking space leases/rental</v>
          </cell>
          <cell r="G588">
            <v>0</v>
          </cell>
          <cell r="I588">
            <v>18890.95</v>
          </cell>
          <cell r="K588">
            <v>-18890.95</v>
          </cell>
          <cell r="M588">
            <v>-100</v>
          </cell>
        </row>
        <row r="589">
          <cell r="A589">
            <v>5222110</v>
          </cell>
          <cell r="D589" t="str">
            <v>Planning for Property Leases</v>
          </cell>
          <cell r="G589">
            <v>0</v>
          </cell>
          <cell r="I589">
            <v>73861.36</v>
          </cell>
          <cell r="K589">
            <v>-73861.36</v>
          </cell>
          <cell r="M589">
            <v>-100</v>
          </cell>
        </row>
        <row r="590">
          <cell r="A590">
            <v>5222200</v>
          </cell>
          <cell r="D590" t="str">
            <v>Lease incentive received</v>
          </cell>
          <cell r="G590">
            <v>-134987.07</v>
          </cell>
          <cell r="I590">
            <v>-773967.85</v>
          </cell>
          <cell r="K590">
            <v>638980.78</v>
          </cell>
          <cell r="M590">
            <v>82.6</v>
          </cell>
        </row>
        <row r="591">
          <cell r="A591">
            <v>5222510</v>
          </cell>
          <cell r="D591" t="str">
            <v>Hire of motor vehicles (short term)</v>
          </cell>
          <cell r="G591">
            <v>72191.520000000004</v>
          </cell>
          <cell r="I591">
            <v>189346.27</v>
          </cell>
          <cell r="K591">
            <v>-117154.75</v>
          </cell>
          <cell r="M591">
            <v>-61.9</v>
          </cell>
        </row>
        <row r="592">
          <cell r="A592">
            <v>5222520</v>
          </cell>
          <cell r="D592" t="str">
            <v>Motor Vehicles - SES fixed costs</v>
          </cell>
          <cell r="G592">
            <v>49493.13</v>
          </cell>
          <cell r="I592">
            <v>402463.13</v>
          </cell>
          <cell r="K592">
            <v>-352970</v>
          </cell>
          <cell r="M592">
            <v>-87.7</v>
          </cell>
        </row>
        <row r="593">
          <cell r="A593">
            <v>5222530</v>
          </cell>
          <cell r="D593" t="str">
            <v>Motor Vehicels - SES running costs</v>
          </cell>
          <cell r="G593">
            <v>12703.97</v>
          </cell>
          <cell r="I593">
            <v>295708.46999999997</v>
          </cell>
          <cell r="K593">
            <v>-283004.5</v>
          </cell>
          <cell r="M593">
            <v>-95.7</v>
          </cell>
        </row>
        <row r="594">
          <cell r="A594">
            <v>5222540</v>
          </cell>
          <cell r="D594" t="str">
            <v>Motor Vehicles - Non SES fixed costs</v>
          </cell>
          <cell r="G594">
            <v>65386.52</v>
          </cell>
          <cell r="I594">
            <v>416896.59</v>
          </cell>
          <cell r="K594">
            <v>-351510.07</v>
          </cell>
          <cell r="M594">
            <v>-84.3</v>
          </cell>
        </row>
        <row r="595">
          <cell r="A595">
            <v>5222550</v>
          </cell>
          <cell r="D595" t="str">
            <v>Motor Vehicles - Non SES running costs</v>
          </cell>
          <cell r="G595">
            <v>32156.29</v>
          </cell>
          <cell r="I595">
            <v>124985.92</v>
          </cell>
          <cell r="K595">
            <v>-92829.63</v>
          </cell>
          <cell r="M595">
            <v>-74.3</v>
          </cell>
        </row>
        <row r="596">
          <cell r="A596" t="str">
            <v>Operating Lease Rental Expense</v>
          </cell>
          <cell r="G596">
            <v>7304309.7800000003</v>
          </cell>
          <cell r="I596">
            <v>44981020.270000003</v>
          </cell>
          <cell r="K596">
            <v>-37676710.490000002</v>
          </cell>
          <cell r="M596">
            <v>-83.8</v>
          </cell>
          <cell r="N596" t="str">
            <v>*4*</v>
          </cell>
        </row>
        <row r="597">
          <cell r="A597" t="str">
            <v>TOTAL Suppliers</v>
          </cell>
          <cell r="G597">
            <v>18167620.190000001</v>
          </cell>
          <cell r="I597">
            <v>690422622.99000001</v>
          </cell>
          <cell r="K597">
            <v>-672255002.79999995</v>
          </cell>
          <cell r="M597">
            <v>-97.4</v>
          </cell>
          <cell r="N597" t="str">
            <v>*3*</v>
          </cell>
        </row>
        <row r="598">
          <cell r="A598" t="str">
            <v>*********************************************</v>
          </cell>
        </row>
        <row r="600">
          <cell r="A600" t="str">
            <v>Depreciation &amp; amortisation</v>
          </cell>
        </row>
        <row r="601">
          <cell r="A601" t="str">
            <v>*********************************************</v>
          </cell>
        </row>
        <row r="602">
          <cell r="A602" t="str">
            <v>Depreciation</v>
          </cell>
        </row>
        <row r="603">
          <cell r="A603">
            <v>5311000</v>
          </cell>
          <cell r="D603" t="str">
            <v>Depreciation Buildings</v>
          </cell>
          <cell r="G603">
            <v>645.83000000000004</v>
          </cell>
          <cell r="I603">
            <v>3875</v>
          </cell>
          <cell r="K603">
            <v>-3229.17</v>
          </cell>
          <cell r="M603">
            <v>-83.3</v>
          </cell>
        </row>
        <row r="604">
          <cell r="A604" t="str">
            <v>Buildings</v>
          </cell>
          <cell r="G604">
            <v>645.83000000000004</v>
          </cell>
          <cell r="I604">
            <v>3875</v>
          </cell>
          <cell r="K604">
            <v>-3229.17</v>
          </cell>
          <cell r="M604">
            <v>-83.3</v>
          </cell>
          <cell r="N604" t="str">
            <v>*5*</v>
          </cell>
        </row>
        <row r="605">
          <cell r="A605">
            <v>5312100</v>
          </cell>
          <cell r="D605" t="str">
            <v>Depreciation Plant</v>
          </cell>
          <cell r="G605">
            <v>34992.43</v>
          </cell>
          <cell r="I605">
            <v>216929.28</v>
          </cell>
          <cell r="K605">
            <v>-181936.85</v>
          </cell>
          <cell r="M605">
            <v>-83.9</v>
          </cell>
        </row>
        <row r="606">
          <cell r="A606">
            <v>5312200</v>
          </cell>
          <cell r="D606" t="str">
            <v>Depreciation Office Equipment</v>
          </cell>
          <cell r="G606">
            <v>30406.85</v>
          </cell>
          <cell r="I606">
            <v>261137.42</v>
          </cell>
          <cell r="K606">
            <v>-230730.57</v>
          </cell>
          <cell r="M606">
            <v>-88.4</v>
          </cell>
        </row>
        <row r="607">
          <cell r="A607">
            <v>5312500</v>
          </cell>
          <cell r="D607" t="str">
            <v>Depreciation Furniture and Fittings</v>
          </cell>
          <cell r="G607">
            <v>1641.07</v>
          </cell>
          <cell r="I607">
            <v>10141.799999999999</v>
          </cell>
          <cell r="K607">
            <v>-8500.73</v>
          </cell>
          <cell r="M607">
            <v>-83.8</v>
          </cell>
        </row>
        <row r="608">
          <cell r="A608">
            <v>5312600</v>
          </cell>
          <cell r="D608" t="str">
            <v>Depreciation Fitout</v>
          </cell>
          <cell r="G608">
            <v>467864.48</v>
          </cell>
          <cell r="I608">
            <v>3418326.73</v>
          </cell>
          <cell r="K608">
            <v>-2950462.25</v>
          </cell>
          <cell r="M608">
            <v>-86.3</v>
          </cell>
        </row>
        <row r="609">
          <cell r="A609">
            <v>5312700</v>
          </cell>
          <cell r="D609" t="str">
            <v>Depreciation Computer Equipment</v>
          </cell>
          <cell r="G609">
            <v>6985.87</v>
          </cell>
          <cell r="I609">
            <v>46940.29</v>
          </cell>
          <cell r="K609">
            <v>-39954.42</v>
          </cell>
          <cell r="M609">
            <v>-85.1</v>
          </cell>
        </row>
        <row r="610">
          <cell r="A610" t="str">
            <v>Other Infrastructure, Plant and Equipment</v>
          </cell>
          <cell r="G610">
            <v>541890.69999999995</v>
          </cell>
          <cell r="I610">
            <v>3953475.52</v>
          </cell>
          <cell r="K610">
            <v>-3411584.82</v>
          </cell>
          <cell r="M610">
            <v>-86.3</v>
          </cell>
          <cell r="N610" t="str">
            <v>*5*</v>
          </cell>
        </row>
        <row r="611">
          <cell r="G611">
            <v>542536.53</v>
          </cell>
          <cell r="I611">
            <v>3957350.52</v>
          </cell>
          <cell r="K611">
            <v>-3414813.99</v>
          </cell>
          <cell r="M611">
            <v>-86.3</v>
          </cell>
          <cell r="N611" t="str">
            <v>*4*</v>
          </cell>
        </row>
        <row r="612">
          <cell r="A612" t="str">
            <v>Amortisation</v>
          </cell>
        </row>
        <row r="613">
          <cell r="A613">
            <v>5321000</v>
          </cell>
          <cell r="D613" t="str">
            <v>Amort Computer Software</v>
          </cell>
          <cell r="G613">
            <v>932689.07</v>
          </cell>
          <cell r="I613">
            <v>5721846.7699999996</v>
          </cell>
          <cell r="K613">
            <v>-4789157.7</v>
          </cell>
          <cell r="M613">
            <v>-83.7</v>
          </cell>
        </row>
        <row r="614">
          <cell r="A614" t="str">
            <v>Intangibles - Computer Software</v>
          </cell>
          <cell r="G614">
            <v>932689.07</v>
          </cell>
          <cell r="I614">
            <v>5721846.7699999996</v>
          </cell>
          <cell r="K614">
            <v>-4789157.7</v>
          </cell>
          <cell r="M614">
            <v>-83.7</v>
          </cell>
          <cell r="N614" t="str">
            <v>*5*</v>
          </cell>
        </row>
        <row r="615">
          <cell r="G615">
            <v>932689.07</v>
          </cell>
          <cell r="I615">
            <v>5721846.7699999996</v>
          </cell>
          <cell r="K615">
            <v>-4789157.7</v>
          </cell>
          <cell r="M615">
            <v>-83.7</v>
          </cell>
          <cell r="N615" t="str">
            <v>*4*</v>
          </cell>
        </row>
        <row r="616">
          <cell r="A616" t="str">
            <v>TOTAL Depreciation &amp; amortisation</v>
          </cell>
          <cell r="G616">
            <v>1475225.6000000001</v>
          </cell>
          <cell r="I616">
            <v>9679197.2899999991</v>
          </cell>
          <cell r="K616">
            <v>-8203971.6900000004</v>
          </cell>
          <cell r="M616">
            <v>-84.8</v>
          </cell>
          <cell r="N616" t="str">
            <v>*3*</v>
          </cell>
        </row>
        <row r="617">
          <cell r="A617" t="str">
            <v>*********************************************</v>
          </cell>
        </row>
        <row r="619">
          <cell r="A619" t="str">
            <v>Net write-down of assets</v>
          </cell>
        </row>
        <row r="620">
          <cell r="A620" t="str">
            <v>*********************************************</v>
          </cell>
        </row>
        <row r="621">
          <cell r="A621">
            <v>5410000</v>
          </cell>
          <cell r="D621" t="str">
            <v>Net Write-down Receivables</v>
          </cell>
          <cell r="G621">
            <v>0</v>
          </cell>
          <cell r="I621">
            <v>-22051.1</v>
          </cell>
          <cell r="K621">
            <v>22051.1</v>
          </cell>
          <cell r="M621">
            <v>100</v>
          </cell>
        </row>
        <row r="622">
          <cell r="A622" t="str">
            <v>Receivables</v>
          </cell>
          <cell r="G622">
            <v>0</v>
          </cell>
          <cell r="I622">
            <v>-22051.1</v>
          </cell>
          <cell r="K622">
            <v>22051.1</v>
          </cell>
          <cell r="M622">
            <v>100</v>
          </cell>
          <cell r="N622" t="str">
            <v>*4*</v>
          </cell>
        </row>
        <row r="623">
          <cell r="A623">
            <v>5450000</v>
          </cell>
          <cell r="D623" t="str">
            <v>Net Write-down Infrastruct, Plant, Equi</v>
          </cell>
          <cell r="G623">
            <v>1253.33</v>
          </cell>
          <cell r="I623">
            <v>148396.85999999999</v>
          </cell>
          <cell r="K623">
            <v>-147143.53</v>
          </cell>
          <cell r="M623">
            <v>-99.2</v>
          </cell>
        </row>
        <row r="624">
          <cell r="A624" t="str">
            <v>Infrastructure, Plant and Equipment</v>
          </cell>
          <cell r="G624">
            <v>1253.33</v>
          </cell>
          <cell r="I624">
            <v>148396.85999999999</v>
          </cell>
          <cell r="K624">
            <v>-147143.53</v>
          </cell>
          <cell r="M624">
            <v>-99.2</v>
          </cell>
          <cell r="N624" t="str">
            <v>*4*</v>
          </cell>
        </row>
        <row r="625">
          <cell r="A625">
            <v>5460000</v>
          </cell>
          <cell r="D625" t="str">
            <v>Net Write-down Intangibles</v>
          </cell>
          <cell r="G625">
            <v>0</v>
          </cell>
          <cell r="I625">
            <v>181429.24</v>
          </cell>
          <cell r="K625">
            <v>-181429.24</v>
          </cell>
          <cell r="M625">
            <v>-100</v>
          </cell>
        </row>
        <row r="626">
          <cell r="A626" t="str">
            <v>Intangibles</v>
          </cell>
          <cell r="G626">
            <v>0</v>
          </cell>
          <cell r="I626">
            <v>181429.24</v>
          </cell>
          <cell r="K626">
            <v>-181429.24</v>
          </cell>
          <cell r="M626">
            <v>-100</v>
          </cell>
          <cell r="N626" t="str">
            <v>*4*</v>
          </cell>
        </row>
        <row r="627">
          <cell r="A627" t="str">
            <v>TOTAL Net write-down of assets</v>
          </cell>
          <cell r="G627">
            <v>1253.33</v>
          </cell>
          <cell r="I627">
            <v>307775</v>
          </cell>
          <cell r="K627">
            <v>-306521.67</v>
          </cell>
          <cell r="M627">
            <v>-99.6</v>
          </cell>
          <cell r="N627" t="str">
            <v>*3*</v>
          </cell>
        </row>
        <row r="628">
          <cell r="A628" t="str">
            <v>*********************************************</v>
          </cell>
        </row>
        <row r="630">
          <cell r="A630" t="str">
            <v>Net loss from sale of assets</v>
          </cell>
        </row>
        <row r="631">
          <cell r="A631" t="str">
            <v>*********************************************</v>
          </cell>
        </row>
        <row r="632">
          <cell r="A632">
            <v>5520000</v>
          </cell>
          <cell r="D632" t="str">
            <v>Net Loss on Sale Infrastruct,Plant,Equi</v>
          </cell>
          <cell r="G632">
            <v>0</v>
          </cell>
          <cell r="I632">
            <v>301.58999999999997</v>
          </cell>
          <cell r="K632">
            <v>-301.58999999999997</v>
          </cell>
          <cell r="M632">
            <v>-100</v>
          </cell>
        </row>
        <row r="633">
          <cell r="A633" t="str">
            <v>Infrastructure, Plant and Equipment</v>
          </cell>
          <cell r="G633">
            <v>0</v>
          </cell>
          <cell r="I633">
            <v>301.58999999999997</v>
          </cell>
          <cell r="K633">
            <v>-301.58999999999997</v>
          </cell>
          <cell r="M633">
            <v>-100</v>
          </cell>
          <cell r="N633" t="str">
            <v>*4*</v>
          </cell>
        </row>
        <row r="634">
          <cell r="A634" t="str">
            <v>TOTAL Net loss from sale of assets</v>
          </cell>
          <cell r="G634">
            <v>0</v>
          </cell>
          <cell r="I634">
            <v>301.58999999999997</v>
          </cell>
          <cell r="K634">
            <v>-301.58999999999997</v>
          </cell>
          <cell r="M634">
            <v>-100</v>
          </cell>
          <cell r="N634" t="str">
            <v>*3*</v>
          </cell>
        </row>
        <row r="635">
          <cell r="A635" t="str">
            <v>*********************************************</v>
          </cell>
        </row>
        <row r="637">
          <cell r="A637" t="str">
            <v>Interest &amp; other financing costs</v>
          </cell>
        </row>
        <row r="638">
          <cell r="A638" t="str">
            <v>*********************************************</v>
          </cell>
        </row>
        <row r="639">
          <cell r="A639">
            <v>5611100</v>
          </cell>
          <cell r="D639" t="str">
            <v>Interest on Loans</v>
          </cell>
          <cell r="G639">
            <v>23717.1</v>
          </cell>
          <cell r="I639">
            <v>396289.97</v>
          </cell>
          <cell r="K639">
            <v>-372572.87</v>
          </cell>
          <cell r="M639">
            <v>-94</v>
          </cell>
        </row>
        <row r="640">
          <cell r="A640" t="str">
            <v>Interest on Debt</v>
          </cell>
          <cell r="G640">
            <v>23717.1</v>
          </cell>
          <cell r="I640">
            <v>396289.97</v>
          </cell>
          <cell r="K640">
            <v>-372572.87</v>
          </cell>
          <cell r="M640">
            <v>-94</v>
          </cell>
          <cell r="N640" t="str">
            <v>*4*</v>
          </cell>
        </row>
        <row r="641">
          <cell r="A641" t="str">
            <v>TOTAL Interest &amp; other financing costs</v>
          </cell>
          <cell r="G641">
            <v>23717.1</v>
          </cell>
          <cell r="I641">
            <v>396289.97</v>
          </cell>
          <cell r="K641">
            <v>-372572.87</v>
          </cell>
          <cell r="M641">
            <v>-94</v>
          </cell>
          <cell r="N641" t="str">
            <v>*3*</v>
          </cell>
        </row>
        <row r="642">
          <cell r="A642" t="str">
            <v>*********************************************</v>
          </cell>
        </row>
        <row r="644">
          <cell r="A644" t="str">
            <v>Total : EXPENSES</v>
          </cell>
          <cell r="G644">
            <v>64245722.600000001</v>
          </cell>
          <cell r="I644">
            <v>960347037.38999999</v>
          </cell>
          <cell r="K644">
            <v>-896101314.78999996</v>
          </cell>
          <cell r="M644">
            <v>-93.3</v>
          </cell>
          <cell r="N644" t="str">
            <v>*2*</v>
          </cell>
        </row>
        <row r="645">
          <cell r="A645" t="str">
            <v>*********************************************</v>
          </cell>
        </row>
        <row r="647">
          <cell r="A647" t="str">
            <v>OPERATING RESULT</v>
          </cell>
        </row>
        <row r="648">
          <cell r="A648" t="str">
            <v>OPERATING RESULT</v>
          </cell>
          <cell r="G648">
            <v>-3362320.51</v>
          </cell>
          <cell r="I648">
            <v>-2316849.89</v>
          </cell>
          <cell r="K648">
            <v>-1045470.62</v>
          </cell>
          <cell r="M648">
            <v>-45.1</v>
          </cell>
          <cell r="N648" t="str">
            <v>*2*</v>
          </cell>
        </row>
        <row r="649">
          <cell r="A649" t="str">
            <v>*********************************************</v>
          </cell>
        </row>
        <row r="651">
          <cell r="A651" t="str">
            <v>Total : OPERATING STATEMENT</v>
          </cell>
          <cell r="G651">
            <v>0</v>
          </cell>
          <cell r="I651">
            <v>0</v>
          </cell>
          <cell r="K651">
            <v>0</v>
          </cell>
          <cell r="N651" t="str">
            <v>*1*</v>
          </cell>
        </row>
        <row r="652">
          <cell r="A652" t="str">
            <v>=============================================</v>
          </cell>
        </row>
        <row r="653">
          <cell r="A653" t="str">
            <v>=============================================</v>
          </cell>
        </row>
        <row r="654">
          <cell r="A654" t="str">
            <v>=============================================</v>
          </cell>
        </row>
        <row r="661">
          <cell r="B661">
            <v>1000</v>
          </cell>
          <cell r="C661" t="str">
            <v>Business area</v>
          </cell>
          <cell r="E661" t="str">
            <v>****</v>
          </cell>
          <cell r="J661" t="str">
            <v>Amounts in</v>
          </cell>
          <cell r="L661" t="str">
            <v>AUD</v>
          </cell>
        </row>
        <row r="663">
          <cell r="A663" t="str">
            <v>Texts</v>
          </cell>
          <cell r="F663" t="str">
            <v>Reporting period</v>
          </cell>
          <cell r="H663" t="str">
            <v>Comparison period</v>
          </cell>
          <cell r="K663" t="str">
            <v xml:space="preserve">       Absolute</v>
          </cell>
          <cell r="M663" t="str">
            <v xml:space="preserve">   Rel</v>
          </cell>
          <cell r="N663" t="str">
            <v>Sumt</v>
          </cell>
        </row>
        <row r="664">
          <cell r="F664" t="str">
            <v>(01.2005-02.2005)</v>
          </cell>
          <cell r="H664" t="str">
            <v>(01.2004-16.2004)</v>
          </cell>
          <cell r="K664" t="str">
            <v xml:space="preserve">     difference</v>
          </cell>
          <cell r="M664" t="str">
            <v xml:space="preserve">   dif</v>
          </cell>
          <cell r="N664" t="str">
            <v>level</v>
          </cell>
        </row>
        <row r="666">
          <cell r="A666" t="str">
            <v>OFF BALANCE SHEET</v>
          </cell>
        </row>
        <row r="667">
          <cell r="A667" t="str">
            <v>=============================================</v>
          </cell>
        </row>
        <row r="668">
          <cell r="A668">
            <v>2241000</v>
          </cell>
          <cell r="D668" t="str">
            <v>CONTRA to commitments</v>
          </cell>
          <cell r="G668">
            <v>745981.25</v>
          </cell>
          <cell r="I668">
            <v>745981.25</v>
          </cell>
          <cell r="K668">
            <v>0</v>
          </cell>
        </row>
        <row r="669">
          <cell r="A669" t="str">
            <v>Contra Account OFF BALANCE SHEET</v>
          </cell>
          <cell r="G669">
            <v>745981.25</v>
          </cell>
          <cell r="I669">
            <v>745981.25</v>
          </cell>
          <cell r="K669">
            <v>0</v>
          </cell>
          <cell r="N669" t="str">
            <v>*2*</v>
          </cell>
        </row>
        <row r="670">
          <cell r="A670" t="str">
            <v>*********************************************</v>
          </cell>
        </row>
        <row r="672">
          <cell r="A672">
            <v>2247000</v>
          </cell>
          <cell r="D672" t="str">
            <v>Grant commitments</v>
          </cell>
          <cell r="G672">
            <v>-745981.25</v>
          </cell>
          <cell r="I672">
            <v>-745981.25</v>
          </cell>
          <cell r="K672">
            <v>0</v>
          </cell>
        </row>
        <row r="673">
          <cell r="A673">
            <v>2248000</v>
          </cell>
          <cell r="D673" t="str">
            <v>GST commitments</v>
          </cell>
          <cell r="G673">
            <v>-63172.29</v>
          </cell>
          <cell r="I673">
            <v>-63172.29</v>
          </cell>
          <cell r="K673">
            <v>0</v>
          </cell>
        </row>
        <row r="674">
          <cell r="A674">
            <v>2249000</v>
          </cell>
          <cell r="D674" t="str">
            <v>GST contingent asset</v>
          </cell>
          <cell r="G674">
            <v>63172.29</v>
          </cell>
          <cell r="I674">
            <v>63172.29</v>
          </cell>
          <cell r="K674">
            <v>0</v>
          </cell>
        </row>
        <row r="675">
          <cell r="A675" t="str">
            <v>Other commitments</v>
          </cell>
          <cell r="G675">
            <v>-745981.25</v>
          </cell>
          <cell r="I675">
            <v>-745981.25</v>
          </cell>
          <cell r="K675">
            <v>0</v>
          </cell>
          <cell r="N675" t="str">
            <v>*2*</v>
          </cell>
        </row>
        <row r="676">
          <cell r="A676" t="str">
            <v>*********************************************</v>
          </cell>
        </row>
        <row r="678">
          <cell r="A678" t="str">
            <v>Total : OFF BALANCE SHEET</v>
          </cell>
          <cell r="G678">
            <v>0</v>
          </cell>
          <cell r="I678">
            <v>0</v>
          </cell>
          <cell r="K678">
            <v>0</v>
          </cell>
          <cell r="N678" t="str">
            <v>*1*</v>
          </cell>
        </row>
        <row r="679">
          <cell r="A679" t="str">
            <v>=============================================</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for explanations"/>
      <sheetName val="Cash Variances"/>
      <sheetName val="Updates"/>
      <sheetName val="CashStatementByBRE"/>
      <sheetName val="MYEFO budget"/>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ginal TDP"/>
      <sheetName val="Cost summary"/>
      <sheetName val="Test Plans - Total"/>
      <sheetName val="Test Analysis"/>
      <sheetName val="WEEKLY Tests by DCO"/>
      <sheetName val="Tests by Target and Completed"/>
      <sheetName val="Calculator"/>
      <sheetName val="Scoreboard Summary"/>
      <sheetName val="TDP numbers summary"/>
      <sheetName val="TDP Numbers"/>
      <sheetName val="Case Mgmt DATABASE"/>
      <sheetName val="EUGENE"/>
      <sheetName val="codes (2)"/>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6">
          <cell r="A6" t="str">
            <v>State</v>
          </cell>
          <cell r="C6" t="str">
            <v>All</v>
          </cell>
          <cell r="K6" t="str">
            <v xml:space="preserve">All </v>
          </cell>
        </row>
        <row r="7">
          <cell r="A7" t="str">
            <v>Sport</v>
          </cell>
          <cell r="C7" t="str">
            <v>ACT</v>
          </cell>
          <cell r="K7" t="str">
            <v>GF</v>
          </cell>
        </row>
        <row r="8">
          <cell r="A8" t="str">
            <v>DCO</v>
          </cell>
          <cell r="C8" t="str">
            <v>NSW</v>
          </cell>
          <cell r="K8" t="str">
            <v>UP</v>
          </cell>
        </row>
        <row r="9">
          <cell r="C9" t="str">
            <v>QLD</v>
          </cell>
        </row>
        <row r="10">
          <cell r="C10" t="str">
            <v>SA</v>
          </cell>
        </row>
        <row r="11">
          <cell r="C11" t="str">
            <v>TAS</v>
          </cell>
        </row>
        <row r="12">
          <cell r="C12" t="str">
            <v>VIC</v>
          </cell>
        </row>
        <row r="13">
          <cell r="C13" t="str">
            <v>WA</v>
          </cell>
        </row>
        <row r="14">
          <cell r="C14" t="str">
            <v>O/S</v>
          </cell>
        </row>
        <row r="15">
          <cell r="C15"/>
        </row>
        <row r="16">
          <cell r="C16"/>
        </row>
        <row r="17">
          <cell r="C17"/>
        </row>
        <row r="18">
          <cell r="C18"/>
        </row>
        <row r="19">
          <cell r="C19"/>
        </row>
        <row r="20">
          <cell r="C20"/>
        </row>
        <row r="21">
          <cell r="C21"/>
        </row>
        <row r="22">
          <cell r="C22"/>
        </row>
        <row r="23">
          <cell r="C23"/>
        </row>
        <row r="24">
          <cell r="C24"/>
        </row>
        <row r="25">
          <cell r="C25"/>
        </row>
        <row r="26">
          <cell r="C26"/>
        </row>
        <row r="27">
          <cell r="C27"/>
        </row>
        <row r="28">
          <cell r="C28"/>
        </row>
        <row r="29">
          <cell r="C29"/>
        </row>
        <row r="30">
          <cell r="C30"/>
        </row>
        <row r="31">
          <cell r="C31"/>
        </row>
        <row r="32">
          <cell r="C32"/>
        </row>
        <row r="33">
          <cell r="C33"/>
        </row>
        <row r="34">
          <cell r="C34"/>
        </row>
        <row r="35">
          <cell r="C35"/>
        </row>
        <row r="36">
          <cell r="C36"/>
        </row>
        <row r="37">
          <cell r="C37"/>
        </row>
        <row r="38">
          <cell r="C38"/>
        </row>
        <row r="39">
          <cell r="C39"/>
        </row>
        <row r="40">
          <cell r="C40"/>
        </row>
        <row r="41">
          <cell r="C41"/>
        </row>
        <row r="42">
          <cell r="C42"/>
        </row>
        <row r="43">
          <cell r="C43"/>
        </row>
        <row r="44">
          <cell r="C44"/>
        </row>
        <row r="45">
          <cell r="C45"/>
        </row>
        <row r="46">
          <cell r="C46"/>
        </row>
        <row r="47">
          <cell r="C47"/>
        </row>
        <row r="48">
          <cell r="C48"/>
        </row>
        <row r="49">
          <cell r="C49"/>
        </row>
        <row r="50">
          <cell r="C50"/>
        </row>
        <row r="51">
          <cell r="C51"/>
        </row>
        <row r="52">
          <cell r="C52"/>
        </row>
        <row r="53">
          <cell r="C53"/>
        </row>
        <row r="54">
          <cell r="C54"/>
        </row>
        <row r="55">
          <cell r="C55"/>
        </row>
        <row r="56">
          <cell r="C56"/>
        </row>
        <row r="57">
          <cell r="C57"/>
        </row>
        <row r="58">
          <cell r="C58"/>
        </row>
        <row r="59">
          <cell r="C59"/>
        </row>
        <row r="60">
          <cell r="C60"/>
        </row>
        <row r="61">
          <cell r="C61"/>
        </row>
        <row r="62">
          <cell r="C62"/>
        </row>
        <row r="63">
          <cell r="C63"/>
        </row>
        <row r="64">
          <cell r="C64"/>
        </row>
        <row r="65">
          <cell r="C65"/>
        </row>
      </sheetData>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reboard Summary"/>
      <sheetName val="Actual Expenditure"/>
      <sheetName val="Budget Expenditure"/>
      <sheetName val="Variance"/>
      <sheetName val="07-08 Budgets"/>
      <sheetName val="Qualitative"/>
      <sheetName val="codes"/>
    </sheetNames>
    <sheetDataSet>
      <sheetData sheetId="0" refreshError="1"/>
      <sheetData sheetId="1" refreshError="1"/>
      <sheetData sheetId="2" refreshError="1"/>
      <sheetData sheetId="3" refreshError="1"/>
      <sheetData sheetId="4" refreshError="1"/>
      <sheetData sheetId="5" refreshError="1"/>
      <sheetData sheetId="6" refreshError="1">
        <row r="5">
          <cell r="C5" t="str">
            <v>Green</v>
          </cell>
        </row>
        <row r="6">
          <cell r="C6" t="str">
            <v>Orange</v>
          </cell>
        </row>
        <row r="7">
          <cell r="C7" t="str">
            <v>Red</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5A Cash at bank "/>
      <sheetName val="Sch 15B Term Deposits"/>
      <sheetName val="Sch 16 Unbanked money"/>
      <sheetName val="Sch 14A Cash at bank "/>
      <sheetName val="Sch 14B Term Deposits"/>
      <sheetName val="Sch 15 Unbanked money"/>
    </sheetNames>
    <sheetDataSet>
      <sheetData sheetId="0">
        <row r="6">
          <cell r="A6" t="str">
            <v>Account Name:</v>
          </cell>
        </row>
      </sheetData>
      <sheetData sheetId="1" refreshError="1"/>
      <sheetData sheetId="2">
        <row r="6">
          <cell r="A6" t="str">
            <v>Account Name:</v>
          </cell>
        </row>
      </sheetData>
      <sheetData sheetId="3" refreshError="1">
        <row r="6">
          <cell r="A6" t="str">
            <v>Account Name:</v>
          </cell>
        </row>
        <row r="7">
          <cell r="A7" t="str">
            <v>Account Number:</v>
          </cell>
        </row>
        <row r="8">
          <cell r="A8" t="str">
            <v>Bank Name and Branch:</v>
          </cell>
        </row>
        <row r="10">
          <cell r="A10" t="str">
            <v>Bank Statement Balance as at 28.2.01</v>
          </cell>
          <cell r="B10" t="str">
            <v>$</v>
          </cell>
        </row>
        <row r="12">
          <cell r="A12" t="str">
            <v>Less total unpresented cheques</v>
          </cell>
          <cell r="B12" t="str">
            <v>$</v>
          </cell>
          <cell r="E12" t="str">
            <v>SAP GL Account No.:</v>
          </cell>
        </row>
        <row r="13">
          <cell r="A13" t="str">
            <v>(schedule to be maintained by CM&amp;P)</v>
          </cell>
        </row>
        <row r="15">
          <cell r="A15" t="str">
            <v>Plus unrecorded deposits</v>
          </cell>
          <cell r="B15" t="str">
            <v>$</v>
          </cell>
          <cell r="E15" t="str">
            <v>SAP GL Account No.:</v>
          </cell>
        </row>
        <row r="16">
          <cell r="A16" t="str">
            <v>(schedule to be maintained by CM&amp;P)</v>
          </cell>
        </row>
        <row r="18">
          <cell r="A18" t="str">
            <v>Total</v>
          </cell>
          <cell r="B18" t="str">
            <v>$</v>
          </cell>
          <cell r="C18">
            <v>0</v>
          </cell>
        </row>
        <row r="20">
          <cell r="A20" t="str">
            <v>SAP Account Balance</v>
          </cell>
          <cell r="B20" t="str">
            <v>$</v>
          </cell>
          <cell r="E20" t="str">
            <v>SAP GL Account No.:</v>
          </cell>
        </row>
        <row r="22">
          <cell r="A22" t="str">
            <v>Difference:</v>
          </cell>
          <cell r="B22" t="str">
            <v>$</v>
          </cell>
          <cell r="C22">
            <v>0</v>
          </cell>
        </row>
        <row r="24">
          <cell r="A24" t="str">
            <v>Variances (please document details of any variances):</v>
          </cell>
        </row>
        <row r="31">
          <cell r="B31" t="str">
            <v>Name:</v>
          </cell>
          <cell r="D31" t="str">
            <v>Date:</v>
          </cell>
          <cell r="E31" t="str">
            <v>Phone:</v>
          </cell>
          <cell r="G31" t="str">
            <v>Area:</v>
          </cell>
        </row>
        <row r="32">
          <cell r="A32" t="str">
            <v>Prepared by:</v>
          </cell>
        </row>
        <row r="34">
          <cell r="A34" t="str">
            <v>Coordinator review:</v>
          </cell>
        </row>
        <row r="36">
          <cell r="A36" t="str">
            <v>Financial Control:</v>
          </cell>
        </row>
      </sheetData>
      <sheetData sheetId="4"/>
      <sheetData sheetId="5" refreshError="1">
        <row r="4">
          <cell r="A4" t="str">
            <v>Do not enter data in yellow coloured fields</v>
          </cell>
        </row>
        <row r="6">
          <cell r="C6" t="str">
            <v>SAP Account Code to be used on the receipt</v>
          </cell>
        </row>
        <row r="7">
          <cell r="A7" t="str">
            <v>Name of the person/entity that has paid the money to the Dept</v>
          </cell>
          <cell r="B7" t="str">
            <v>Post 28 Feb receipt number, if known</v>
          </cell>
          <cell r="C7" t="str">
            <v>Company 0100 only</v>
          </cell>
          <cell r="D7" t="str">
            <v>Fund      eg 3436</v>
          </cell>
          <cell r="E7" t="str">
            <v>Ledger Account       eg 50630</v>
          </cell>
          <cell r="F7" t="str">
            <v>Cost centre     eg 62105</v>
          </cell>
          <cell r="G7" t="str">
            <v>Internal Order             eg 420091</v>
          </cell>
          <cell r="H7" t="str">
            <v>Amount not banked         $</v>
          </cell>
        </row>
        <row r="8">
          <cell r="C8">
            <v>100</v>
          </cell>
        </row>
        <row r="9">
          <cell r="C9">
            <v>100</v>
          </cell>
        </row>
        <row r="10">
          <cell r="C10">
            <v>100</v>
          </cell>
        </row>
        <row r="11">
          <cell r="C11">
            <v>100</v>
          </cell>
        </row>
        <row r="12">
          <cell r="C12">
            <v>100</v>
          </cell>
        </row>
        <row r="13">
          <cell r="C13">
            <v>100</v>
          </cell>
        </row>
        <row r="14">
          <cell r="C14">
            <v>100</v>
          </cell>
        </row>
        <row r="15">
          <cell r="C15">
            <v>100</v>
          </cell>
        </row>
        <row r="16">
          <cell r="C16">
            <v>100</v>
          </cell>
        </row>
        <row r="17">
          <cell r="C17">
            <v>100</v>
          </cell>
        </row>
        <row r="18">
          <cell r="C18">
            <v>100</v>
          </cell>
        </row>
        <row r="19">
          <cell r="A19" t="str">
            <v>Total unbanked moneys</v>
          </cell>
          <cell r="H19">
            <v>0</v>
          </cell>
        </row>
        <row r="21">
          <cell r="B21" t="str">
            <v>Name:</v>
          </cell>
          <cell r="E21" t="str">
            <v>Date:</v>
          </cell>
          <cell r="F21" t="str">
            <v>Phone no.:</v>
          </cell>
          <cell r="H21" t="str">
            <v>Area:</v>
          </cell>
        </row>
        <row r="22">
          <cell r="A22" t="str">
            <v>Prepared by:</v>
          </cell>
        </row>
        <row r="24">
          <cell r="A24" t="str">
            <v>Coordinator review:</v>
          </cell>
        </row>
        <row r="26">
          <cell r="A26" t="str">
            <v>Financial Control:</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PROJECT REGISTER"/>
      <sheetName val="SCOREBOARD"/>
      <sheetName val="FORM 1"/>
      <sheetName val="FORM 2"/>
      <sheetName val="FORM 3"/>
      <sheetName val="FORM 4"/>
      <sheetName val="FORM 5"/>
      <sheetName val="FORM 6"/>
      <sheetName val="FORM 7"/>
      <sheetName val="FORM 8"/>
      <sheetName val="FORM 9"/>
      <sheetName val="FORM 10"/>
      <sheetName val="FORM 11"/>
      <sheetName val="FORM 12"/>
      <sheetName val="FORM 13"/>
      <sheetName val="FORM 14"/>
      <sheetName val="FORM 15"/>
      <sheetName val="FORM 16"/>
      <sheetName val="FORM 17"/>
      <sheetName val="FORM 18"/>
      <sheetName val="FORM 19"/>
      <sheetName val="FORM 20"/>
      <sheetName val="FORM 21"/>
      <sheetName val="FORM 22"/>
      <sheetName val="FORM 23"/>
      <sheetName val="FORM 24"/>
      <sheetName val="FORM 25"/>
      <sheetName val="FORM 26"/>
      <sheetName val="FORM 27"/>
      <sheetName val="FORM 28"/>
      <sheetName val="FORM 29"/>
      <sheetName val="FORM 30"/>
      <sheetName val="FORM 31"/>
      <sheetName val="FORM 32"/>
      <sheetName val="FORM 33"/>
      <sheetName val="FORM 34"/>
      <sheetName val="FORM 35"/>
      <sheetName val="FORM 36"/>
      <sheetName val="FORM 37"/>
      <sheetName val="FORM 38"/>
      <sheetName val="FORM 39"/>
      <sheetName val="FORM 40"/>
      <sheetName val="FORM 41"/>
      <sheetName val="FORM 42"/>
      <sheetName val="FORM 43"/>
      <sheetName val="FORM 44"/>
      <sheetName val="FORM 45"/>
      <sheetName val="FORM 46"/>
      <sheetName val="FORM 47"/>
      <sheetName val="FORM 48"/>
      <sheetName val="FORM 49"/>
      <sheetName val="FORM 50"/>
    </sheetNames>
    <sheetDataSet>
      <sheetData sheetId="0" refreshError="1">
        <row r="2">
          <cell r="A2" t="str">
            <v>Anti-Doping</v>
          </cell>
          <cell r="E2" t="str">
            <v>AlanaPURCELL</v>
          </cell>
        </row>
        <row r="3">
          <cell r="A3" t="str">
            <v>Enforcement</v>
          </cell>
          <cell r="E3" t="str">
            <v>AlisonCOOKE</v>
          </cell>
        </row>
        <row r="4">
          <cell r="A4" t="str">
            <v>Corporate Services</v>
          </cell>
          <cell r="E4" t="str">
            <v>BenjaminBATTISSON</v>
          </cell>
        </row>
        <row r="5">
          <cell r="E5" t="str">
            <v>BethRIDER</v>
          </cell>
        </row>
        <row r="6">
          <cell r="E6" t="str">
            <v>BrianBOURNE</v>
          </cell>
        </row>
        <row r="7">
          <cell r="E7" t="str">
            <v>CassandraASKERLUND</v>
          </cell>
        </row>
        <row r="8">
          <cell r="E8" t="str">
            <v>Catherine ORDWAY</v>
          </cell>
        </row>
        <row r="9">
          <cell r="E9" t="str">
            <v>Catherine SHADBOLT</v>
          </cell>
        </row>
        <row r="10">
          <cell r="E10" t="str">
            <v>CathSANTOLIN</v>
          </cell>
        </row>
        <row r="11">
          <cell r="E11" t="str">
            <v>ChantelleFLINT</v>
          </cell>
        </row>
        <row r="12">
          <cell r="E12" t="str">
            <v>ChristineBURROWS</v>
          </cell>
        </row>
        <row r="13">
          <cell r="E13" t="str">
            <v>Christopher BORG</v>
          </cell>
        </row>
        <row r="14">
          <cell r="E14" t="str">
            <v>Christopher WHITTOCK</v>
          </cell>
        </row>
        <row r="15">
          <cell r="E15" t="str">
            <v>CraigGILMORE</v>
          </cell>
        </row>
        <row r="16">
          <cell r="E16" t="str">
            <v>DanielEICHNER</v>
          </cell>
        </row>
        <row r="17">
          <cell r="E17" t="str">
            <v>DarrenMULLALY</v>
          </cell>
        </row>
        <row r="18">
          <cell r="E18" t="str">
            <v>David TEMPLETON</v>
          </cell>
        </row>
        <row r="19">
          <cell r="E19" t="str">
            <v>Dean SALZKE</v>
          </cell>
        </row>
        <row r="20">
          <cell r="E20" t="str">
            <v>DorothyTOPFER</v>
          </cell>
        </row>
        <row r="21">
          <cell r="E21" t="str">
            <v>EddieFITZGIBBON</v>
          </cell>
        </row>
        <row r="22">
          <cell r="E22" t="str">
            <v>EugeneO'REILLY</v>
          </cell>
        </row>
        <row r="23">
          <cell r="E23" t="str">
            <v>FionaRANKIN</v>
          </cell>
        </row>
        <row r="24">
          <cell r="E24" t="str">
            <v>GeethaNAIR</v>
          </cell>
        </row>
        <row r="25">
          <cell r="E25" t="str">
            <v>HarryROTHENFLUH</v>
          </cell>
        </row>
        <row r="26">
          <cell r="E26" t="str">
            <v>HelenSHAKESPEARE</v>
          </cell>
        </row>
        <row r="27">
          <cell r="E27" t="str">
            <v>HelenTHORNE</v>
          </cell>
        </row>
        <row r="28">
          <cell r="E28" t="str">
            <v>JanetNEALE</v>
          </cell>
        </row>
        <row r="29">
          <cell r="E29" t="str">
            <v>JasonWHYBROW</v>
          </cell>
        </row>
        <row r="30">
          <cell r="E30" t="str">
            <v>JeffBARNES</v>
          </cell>
        </row>
        <row r="31">
          <cell r="E31" t="str">
            <v>JenniferKREVATIN</v>
          </cell>
        </row>
        <row r="32">
          <cell r="E32" t="str">
            <v>JoDONNAN</v>
          </cell>
        </row>
        <row r="33">
          <cell r="E33" t="str">
            <v>John PRIESTLY</v>
          </cell>
        </row>
        <row r="34">
          <cell r="E34" t="str">
            <v>KarenHOWARD</v>
          </cell>
        </row>
        <row r="35">
          <cell r="E35" t="str">
            <v>KateWALKER</v>
          </cell>
        </row>
        <row r="36">
          <cell r="E36" t="str">
            <v>KatieKELLY</v>
          </cell>
        </row>
        <row r="37">
          <cell r="E37" t="str">
            <v>KendallERICKSON</v>
          </cell>
        </row>
        <row r="38">
          <cell r="E38" t="str">
            <v>KevinISAACS</v>
          </cell>
        </row>
        <row r="39">
          <cell r="E39" t="str">
            <v>KimREYNOLDS</v>
          </cell>
        </row>
        <row r="40">
          <cell r="E40" t="str">
            <v>MandyROBERTS</v>
          </cell>
        </row>
        <row r="41">
          <cell r="E41" t="str">
            <v>MariaPICKER</v>
          </cell>
        </row>
        <row r="42">
          <cell r="E42" t="str">
            <v>MarkNICHOLS</v>
          </cell>
        </row>
        <row r="43">
          <cell r="E43" t="str">
            <v>MattSHEENS</v>
          </cell>
        </row>
        <row r="44">
          <cell r="E44" t="str">
            <v>MelissaPOTTER</v>
          </cell>
        </row>
        <row r="45">
          <cell r="E45" t="str">
            <v>NatalieBARRON</v>
          </cell>
        </row>
        <row r="46">
          <cell r="E46" t="str">
            <v>NatashaANDERSSON</v>
          </cell>
        </row>
        <row r="47">
          <cell r="E47" t="str">
            <v>PaulROLAND</v>
          </cell>
        </row>
        <row r="48">
          <cell r="E48" t="str">
            <v>PrestonHART</v>
          </cell>
        </row>
        <row r="49">
          <cell r="E49" t="str">
            <v>RichardINGS</v>
          </cell>
        </row>
        <row r="50">
          <cell r="E50" t="str">
            <v>RichardREDMAN</v>
          </cell>
        </row>
        <row r="51">
          <cell r="E51" t="str">
            <v>RohanROBINSON</v>
          </cell>
        </row>
        <row r="52">
          <cell r="E52" t="str">
            <v>RoseLAURIE</v>
          </cell>
        </row>
        <row r="53">
          <cell r="E53" t="str">
            <v>SarahCORSCADDEN</v>
          </cell>
        </row>
        <row r="54">
          <cell r="E54" t="str">
            <v>ScottCABAN</v>
          </cell>
        </row>
        <row r="55">
          <cell r="E55" t="str">
            <v>SimonRINNE</v>
          </cell>
        </row>
        <row r="56">
          <cell r="E56" t="str">
            <v>SimonTIDY</v>
          </cell>
        </row>
        <row r="57">
          <cell r="E57" t="str">
            <v>Stephen HESKETT</v>
          </cell>
        </row>
        <row r="58">
          <cell r="E58" t="str">
            <v>StephenCHRISTIE</v>
          </cell>
        </row>
        <row r="59">
          <cell r="E59" t="str">
            <v>SteveNORTHEY</v>
          </cell>
        </row>
        <row r="60">
          <cell r="E60" t="str">
            <v>SusanALCHIN</v>
          </cell>
        </row>
        <row r="61">
          <cell r="E61" t="str">
            <v>TristanSALTER</v>
          </cell>
        </row>
        <row r="62">
          <cell r="E62" t="str">
            <v>TroyMICALLEF</v>
          </cell>
        </row>
        <row r="63">
          <cell r="E63" t="str">
            <v>YanaDELVALLE</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INSTRUCTIONS"/>
      <sheetName val="MAIN"/>
      <sheetName val="SCOREBOARD"/>
      <sheetName val="OPEN REGISTER"/>
      <sheetName val="CLOSED REGISTER"/>
      <sheetName val="FORM 1"/>
      <sheetName val="SUPPORTING NOTES"/>
      <sheetName val="FORM 2"/>
      <sheetName val="FORM 3"/>
      <sheetName val="FORM 4"/>
      <sheetName val="FORM 5"/>
      <sheetName val="FORM 6"/>
      <sheetName val="FORM 7"/>
      <sheetName val="FORM 8"/>
      <sheetName val="FORM 9"/>
      <sheetName val="FORM 10"/>
      <sheetName val="FORM 11"/>
      <sheetName val="FORM 12"/>
      <sheetName val="FORM 13"/>
      <sheetName val="FORM 14"/>
      <sheetName val="FORM 15"/>
      <sheetName val="FORM 16"/>
      <sheetName val="FORM 17"/>
      <sheetName val="FORM 18"/>
      <sheetName val="FORM 19"/>
      <sheetName val="FORM 20"/>
      <sheetName val="FORM 21"/>
      <sheetName val="FORM 22"/>
      <sheetName val="FORM 23"/>
      <sheetName val="FORM 24"/>
      <sheetName val="FORM 25"/>
      <sheetName val="FORM 26"/>
      <sheetName val="FORM 27"/>
      <sheetName val="FORM 28"/>
      <sheetName val="FORM 29"/>
      <sheetName val="FORM 30"/>
      <sheetName val="FORM 31"/>
      <sheetName val="FORM 32"/>
      <sheetName val="FORM 33"/>
      <sheetName val="FORM 34"/>
      <sheetName val="FORM 35"/>
      <sheetName val="FORM 36"/>
      <sheetName val="FORM 37"/>
      <sheetName val="FORM 38"/>
      <sheetName val="FORM 39"/>
      <sheetName val="FORM 40"/>
      <sheetName val="FORM 41"/>
      <sheetName val="FORM 42"/>
      <sheetName val="FORM 43"/>
      <sheetName val="FORM 44"/>
      <sheetName val="FORM 45"/>
      <sheetName val="FORM 46"/>
      <sheetName val="FORM 47"/>
      <sheetName val="FORM 48"/>
      <sheetName val="FORM 49"/>
      <sheetName val="FORM 50"/>
      <sheetName val="FORM 51"/>
      <sheetName val="FORM 52"/>
      <sheetName val="FORM 53"/>
      <sheetName val="FORM 54"/>
      <sheetName val="FORM 55"/>
      <sheetName val="FORM 56"/>
      <sheetName val="FORM 57"/>
      <sheetName val="FORM 58"/>
      <sheetName val="FORM 59"/>
      <sheetName val="FORM 60"/>
      <sheetName val="FORM 61"/>
      <sheetName val="FORM 62"/>
      <sheetName val="FORM 63"/>
      <sheetName val="FORM 64"/>
      <sheetName val="FORM 65"/>
      <sheetName val="FORM 66"/>
      <sheetName val="FORM 67"/>
      <sheetName val="FORM 68"/>
      <sheetName val="FORM 69"/>
      <sheetName val="FORM 70"/>
      <sheetName val="FORM 71"/>
      <sheetName val="FORM 72"/>
      <sheetName val="FORM 73"/>
      <sheetName val="FORM 74"/>
      <sheetName val="FORM 75"/>
      <sheetName val="FORM 76"/>
      <sheetName val="FORM 77"/>
      <sheetName val="FORM 78"/>
      <sheetName val="FORM 79"/>
      <sheetName val="FORM 80"/>
      <sheetName val="FORM 81"/>
      <sheetName val="FORM 82"/>
      <sheetName val="FORM 83"/>
      <sheetName val="FORM 84"/>
      <sheetName val="FORM 85"/>
      <sheetName val="FORM 86"/>
      <sheetName val="FORM 87"/>
      <sheetName val="FORM 88"/>
      <sheetName val="FORM 89"/>
      <sheetName val="FORM 90"/>
      <sheetName val="FORM 91"/>
      <sheetName val="FORM 92"/>
      <sheetName val="FORM 93"/>
      <sheetName val="FORM 94"/>
      <sheetName val="FORM 95"/>
      <sheetName val="FORM 96"/>
      <sheetName val="FORM 97"/>
      <sheetName val="FORM 98"/>
      <sheetName val="FORM 99"/>
      <sheetName val="FORM 100"/>
      <sheetName val="MILESTONE TRACKER"/>
      <sheetName val="MILESTONE DATA"/>
    </sheetNames>
    <sheetDataSet>
      <sheetData sheetId="0" refreshError="1">
        <row r="3">
          <cell r="I3" t="str">
            <v>YES</v>
          </cell>
          <cell r="M3" t="str">
            <v>ALL</v>
          </cell>
          <cell r="O3" t="str">
            <v>ALL</v>
          </cell>
          <cell r="Q3" t="str">
            <v>ALL</v>
          </cell>
        </row>
        <row r="4">
          <cell r="I4" t="str">
            <v>NO</v>
          </cell>
          <cell r="M4" t="str">
            <v>Technology</v>
          </cell>
          <cell r="O4" t="str">
            <v>Chief Executive Officer</v>
          </cell>
          <cell r="Q4" t="str">
            <v>AlanaPURCELL</v>
          </cell>
        </row>
        <row r="5">
          <cell r="M5" t="str">
            <v>Strategic</v>
          </cell>
          <cell r="O5" t="str">
            <v>Anti-Doping Executive</v>
          </cell>
          <cell r="Q5" t="str">
            <v>AlisonCOOKE</v>
          </cell>
        </row>
        <row r="6">
          <cell r="M6" t="str">
            <v>Stakeholder</v>
          </cell>
          <cell r="O6" t="str">
            <v>Chief Operating Officer</v>
          </cell>
          <cell r="Q6" t="str">
            <v>BenjaminBATTISSON</v>
          </cell>
        </row>
        <row r="7">
          <cell r="M7" t="str">
            <v>Reputational</v>
          </cell>
          <cell r="O7" t="str">
            <v>Enforcement Executive</v>
          </cell>
          <cell r="Q7" t="str">
            <v>BethRIDER</v>
          </cell>
        </row>
        <row r="8">
          <cell r="M8" t="str">
            <v>Operational</v>
          </cell>
          <cell r="O8" t="str">
            <v>Legal Services</v>
          </cell>
          <cell r="Q8" t="str">
            <v>BrianBOURNE</v>
          </cell>
        </row>
        <row r="9">
          <cell r="M9" t="str">
            <v>Information &amp; Knowledge Management</v>
          </cell>
          <cell r="O9" t="str">
            <v>Finance &amp; Strategy</v>
          </cell>
          <cell r="Q9" t="str">
            <v>Catherine SHADBOLT</v>
          </cell>
        </row>
        <row r="10">
          <cell r="M10" t="str">
            <v>Human Resources</v>
          </cell>
          <cell r="O10" t="str">
            <v>Pure Performance Program</v>
          </cell>
          <cell r="Q10" t="str">
            <v>CathCOOL</v>
          </cell>
        </row>
        <row r="11">
          <cell r="M11" t="str">
            <v>Financial</v>
          </cell>
          <cell r="O11" t="str">
            <v>Investigations</v>
          </cell>
          <cell r="Q11" t="str">
            <v>ChantelleFLINT</v>
          </cell>
        </row>
        <row r="12">
          <cell r="M12" t="str">
            <v>External Environment</v>
          </cell>
          <cell r="O12" t="str">
            <v>Human Resources</v>
          </cell>
          <cell r="Q12" t="str">
            <v>ChristineBURROWS</v>
          </cell>
        </row>
        <row r="13">
          <cell r="O13" t="str">
            <v>Information &amp; Security Management</v>
          </cell>
          <cell r="Q13" t="str">
            <v>Christopher BORG</v>
          </cell>
        </row>
        <row r="14">
          <cell r="O14" t="str">
            <v>Marketing Communications</v>
          </cell>
          <cell r="Q14" t="str">
            <v>Christopher WHITTOCK</v>
          </cell>
        </row>
        <row r="15">
          <cell r="O15" t="str">
            <v>Ilicit Drugs</v>
          </cell>
          <cell r="Q15" t="str">
            <v>CraigGILMORE</v>
          </cell>
        </row>
        <row r="16">
          <cell r="O16" t="str">
            <v>Government &amp; Member Services</v>
          </cell>
          <cell r="Q16" t="str">
            <v>DanielEICHNER</v>
          </cell>
        </row>
        <row r="17">
          <cell r="O17" t="str">
            <v>Sport &amp; Athlete Engagement</v>
          </cell>
          <cell r="Q17" t="str">
            <v>DarrenMULLALY</v>
          </cell>
        </row>
        <row r="18">
          <cell r="O18" t="str">
            <v>BLANK</v>
          </cell>
          <cell r="Q18" t="str">
            <v>David TEMPLETON</v>
          </cell>
        </row>
        <row r="19">
          <cell r="Q19" t="str">
            <v>Dean SALZKE</v>
          </cell>
        </row>
        <row r="20">
          <cell r="Q20" t="str">
            <v>DorothyTOPFER</v>
          </cell>
        </row>
        <row r="21">
          <cell r="Q21" t="str">
            <v>FionaRANKIN</v>
          </cell>
        </row>
        <row r="22">
          <cell r="Q22" t="str">
            <v>GeethaNAIR</v>
          </cell>
        </row>
        <row r="23">
          <cell r="Q23" t="str">
            <v>HarryROTHENFLUH</v>
          </cell>
        </row>
        <row r="24">
          <cell r="Q24" t="str">
            <v>HelenSHAKESPEARE</v>
          </cell>
        </row>
        <row r="25">
          <cell r="Q25" t="str">
            <v>HelenTHORNE</v>
          </cell>
        </row>
        <row r="26">
          <cell r="Q26" t="str">
            <v>JanetNEALE</v>
          </cell>
        </row>
        <row r="27">
          <cell r="Q27" t="str">
            <v>JasonWHYBROW</v>
          </cell>
        </row>
        <row r="28">
          <cell r="Q28" t="str">
            <v>JeffBARNES</v>
          </cell>
        </row>
        <row r="29">
          <cell r="Q29" t="str">
            <v>JenniferKREVATIN</v>
          </cell>
        </row>
        <row r="30">
          <cell r="Q30" t="str">
            <v>John PRIESTLY</v>
          </cell>
        </row>
        <row r="31">
          <cell r="Q31" t="str">
            <v>KarenHOWARD</v>
          </cell>
        </row>
        <row r="32">
          <cell r="Q32" t="str">
            <v>KateWALKER</v>
          </cell>
        </row>
        <row r="33">
          <cell r="Q33" t="str">
            <v>KevinISAACS</v>
          </cell>
        </row>
        <row r="34">
          <cell r="Q34" t="str">
            <v>KimREYNOLDS</v>
          </cell>
        </row>
        <row r="35">
          <cell r="Q35" t="str">
            <v>MandyROBERTS</v>
          </cell>
        </row>
        <row r="36">
          <cell r="Q36" t="str">
            <v>MariaPICKER</v>
          </cell>
        </row>
        <row r="37">
          <cell r="Q37" t="str">
            <v>MarkNICHOLS</v>
          </cell>
        </row>
        <row r="38">
          <cell r="Q38" t="str">
            <v>MelissaPOTTER</v>
          </cell>
        </row>
        <row r="39">
          <cell r="Q39" t="str">
            <v>NatalieBARRON</v>
          </cell>
        </row>
        <row r="40">
          <cell r="Q40" t="str">
            <v>NatashaANDERSSON</v>
          </cell>
        </row>
        <row r="41">
          <cell r="Q41" t="str">
            <v>PaulROLAND</v>
          </cell>
        </row>
        <row r="42">
          <cell r="Q42" t="str">
            <v>PrestonHART</v>
          </cell>
        </row>
        <row r="43">
          <cell r="Q43" t="str">
            <v>RichardINGS</v>
          </cell>
        </row>
        <row r="44">
          <cell r="Q44" t="str">
            <v>RichardREDMAN</v>
          </cell>
        </row>
        <row r="45">
          <cell r="Q45" t="str">
            <v>RoseLAURIE</v>
          </cell>
        </row>
        <row r="46">
          <cell r="Q46" t="str">
            <v>SarahCORSCADDEN</v>
          </cell>
        </row>
        <row r="47">
          <cell r="Q47" t="str">
            <v>ScottCABAN</v>
          </cell>
        </row>
        <row r="48">
          <cell r="Q48" t="str">
            <v>SimonRINNE</v>
          </cell>
        </row>
        <row r="49">
          <cell r="Q49" t="str">
            <v>SimonTIDY</v>
          </cell>
        </row>
        <row r="50">
          <cell r="Q50" t="str">
            <v>Stephen HESKETT</v>
          </cell>
        </row>
        <row r="51">
          <cell r="Q51" t="str">
            <v>StephenCHRISTIE</v>
          </cell>
        </row>
        <row r="52">
          <cell r="Q52" t="str">
            <v>SteveNORTHEY</v>
          </cell>
        </row>
        <row r="53">
          <cell r="Q53" t="str">
            <v>SusanALCHIN</v>
          </cell>
        </row>
        <row r="54">
          <cell r="Q54" t="str">
            <v>TristanSALTER</v>
          </cell>
        </row>
        <row r="55">
          <cell r="Q55" t="str">
            <v>TroyMICALLEF</v>
          </cell>
        </row>
        <row r="56">
          <cell r="Q56" t="str">
            <v>YanaDELVALLE</v>
          </cell>
        </row>
        <row r="57">
          <cell r="Q57" t="str">
            <v>BLANK</v>
          </cell>
        </row>
        <row r="58">
          <cell r="Q58" t="str">
            <v>BLANK</v>
          </cell>
        </row>
        <row r="59">
          <cell r="Q59" t="str">
            <v>BLANK</v>
          </cell>
        </row>
        <row r="60">
          <cell r="Q60" t="str">
            <v>BLANK</v>
          </cell>
        </row>
      </sheetData>
      <sheetData sheetId="1" refreshError="1"/>
      <sheetData sheetId="2"/>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ing Input Data"/>
      <sheetName val="Cost Summary"/>
      <sheetName val="Explanation"/>
      <sheetName val="Implementation"/>
      <sheetName val="Transactional Data"/>
      <sheetName val="Maintenance"/>
      <sheetName val="AACP Data"/>
    </sheetNames>
    <sheetDataSet>
      <sheetData sheetId="0" refreshError="1">
        <row r="26">
          <cell r="J26" t="str">
            <v>ACCR Form</v>
          </cell>
        </row>
        <row r="27">
          <cell r="J27" t="str">
            <v>RER Form</v>
          </cell>
        </row>
        <row r="28">
          <cell r="J28" t="str">
            <v>RCS Form</v>
          </cell>
        </row>
        <row r="29">
          <cell r="J29" t="str">
            <v>Residential Care Claim Form</v>
          </cell>
        </row>
        <row r="30">
          <cell r="J30" t="str">
            <v>Community Care Claim Form</v>
          </cell>
        </row>
        <row r="31">
          <cell r="J31" t="str">
            <v>EACH Claim Form (17 providers)</v>
          </cell>
        </row>
        <row r="32">
          <cell r="J32" t="str">
            <v>Details for Direct Deposit of Payments</v>
          </cell>
        </row>
        <row r="33">
          <cell r="J33" t="str">
            <v>Income testing waivers</v>
          </cell>
        </row>
        <row r="34">
          <cell r="J34" t="str">
            <v>Application for enteral feeding supplement</v>
          </cell>
        </row>
        <row r="35">
          <cell r="J35" t="str">
            <v>Application for eligible oxygen supplement</v>
          </cell>
        </row>
        <row r="36">
          <cell r="J36" t="str">
            <v>Appointment of nominee</v>
          </cell>
        </row>
        <row r="37">
          <cell r="J37" t="str">
            <v>Respite approval for 21 day extension</v>
          </cell>
        </row>
        <row r="38">
          <cell r="J38" t="str">
            <v>Opt in/Opt out form</v>
          </cell>
        </row>
        <row r="41">
          <cell r="J41" t="str">
            <v>Income testing letters (Production)</v>
          </cell>
        </row>
        <row r="42">
          <cell r="J42" t="str">
            <v>Class C Hardship letters</v>
          </cell>
        </row>
        <row r="43">
          <cell r="J43" t="str">
            <v>Provider transaction reports</v>
          </cell>
        </row>
        <row r="44">
          <cell r="J44" t="str">
            <v>Prudential reminder and compliance letters (Type I)</v>
          </cell>
        </row>
        <row r="45">
          <cell r="J45" t="str">
            <v>Prudential reminder and compliance letters (Type II)</v>
          </cell>
        </row>
        <row r="46">
          <cell r="J46" t="str">
            <v>Residential Care Claim Form (Production)</v>
          </cell>
        </row>
        <row r="47">
          <cell r="J47" t="str">
            <v>Community Care Claim Form (Production)</v>
          </cell>
        </row>
        <row r="48">
          <cell r="J48" t="str">
            <v>EACH Claim Form (Production)</v>
          </cell>
        </row>
        <row r="49">
          <cell r="J49" t="str">
            <v>Summary Payment Statements for Community Care</v>
          </cell>
        </row>
        <row r="50">
          <cell r="J50" t="str">
            <v>Summary Payment Statements for Residential Care</v>
          </cell>
        </row>
        <row r="51">
          <cell r="J51" t="str">
            <v>ACCR Form (Production)</v>
          </cell>
        </row>
        <row r="52">
          <cell r="J52" t="str">
            <v>RER Form (Production)</v>
          </cell>
        </row>
        <row r="53">
          <cell r="J53" t="str">
            <v>RCS Form (Production)</v>
          </cell>
        </row>
        <row r="54">
          <cell r="J54" t="str">
            <v>Income testing waivers (Production)</v>
          </cell>
        </row>
        <row r="55">
          <cell r="J55" t="str">
            <v>Application for enteral feeding supplement (Production)</v>
          </cell>
        </row>
        <row r="56">
          <cell r="J56" t="str">
            <v>Application for eligible oxygen supplement (Production)</v>
          </cell>
        </row>
        <row r="57">
          <cell r="J57" t="str">
            <v>Appointment of nominee</v>
          </cell>
        </row>
        <row r="58">
          <cell r="J58" t="str">
            <v>Respite approval for 21 day extension (Production)</v>
          </cell>
        </row>
        <row r="59">
          <cell r="J59" t="str">
            <v>Opt in/Opt out form (Production)</v>
          </cell>
        </row>
        <row r="62">
          <cell r="J62" t="str">
            <v>Residential Care</v>
          </cell>
        </row>
        <row r="63">
          <cell r="J63" t="str">
            <v>Community Care</v>
          </cell>
        </row>
        <row r="64">
          <cell r="J64" t="str">
            <v xml:space="preserve">EACH </v>
          </cell>
        </row>
        <row r="65">
          <cell r="J65" t="str">
            <v>Community Visitor Scheme</v>
          </cell>
        </row>
        <row r="66">
          <cell r="J66" t="str">
            <v>Day Therapy Centres</v>
          </cell>
        </row>
        <row r="69">
          <cell r="J69" t="str">
            <v>Information requests (ad hoc) - Internal</v>
          </cell>
        </row>
        <row r="70">
          <cell r="B70">
            <v>6.0396976169193897</v>
          </cell>
          <cell r="J70" t="str">
            <v>Information requests (ad hoc) - External</v>
          </cell>
        </row>
        <row r="73">
          <cell r="J73" t="str">
            <v>Systems support help desk (SPARC and MERLIN-CACP only)</v>
          </cell>
        </row>
        <row r="74">
          <cell r="J74" t="str">
            <v>Income testing help-desk - Phone</v>
          </cell>
        </row>
        <row r="75">
          <cell r="J75" t="str">
            <v>Income testing help-desk - Surface Mail</v>
          </cell>
        </row>
        <row r="76">
          <cell r="J76" t="str">
            <v>Income testing help-desk - email</v>
          </cell>
        </row>
        <row r="79">
          <cell r="J79" t="str">
            <v>Manual advance entry records</v>
          </cell>
        </row>
        <row r="80">
          <cell r="J80" t="str">
            <v>Omit advance payment records</v>
          </cell>
        </row>
        <row r="81">
          <cell r="J81" t="str">
            <v>Suspend advance records</v>
          </cell>
        </row>
        <row r="82">
          <cell r="J82" t="str">
            <v>Manual claim adjustment records</v>
          </cell>
        </row>
        <row r="85">
          <cell r="J85" t="str">
            <v>SPARC</v>
          </cell>
        </row>
        <row r="86">
          <cell r="J86" t="str">
            <v>MERLIN</v>
          </cell>
        </row>
        <row r="87">
          <cell r="J87" t="str">
            <v>CACP</v>
          </cell>
        </row>
        <row r="88">
          <cell r="J88" t="str">
            <v>PTS</v>
          </cell>
        </row>
        <row r="91">
          <cell r="J91" t="str">
            <v>Replacement of SPARC</v>
          </cell>
        </row>
        <row r="92">
          <cell r="J92" t="str">
            <v>Conversion of logical files (SPARC)</v>
          </cell>
        </row>
        <row r="93">
          <cell r="J93" t="str">
            <v>MERLIN-CACP</v>
          </cell>
        </row>
        <row r="96">
          <cell r="J96" t="str">
            <v>Number of allocated places (Residential Care)</v>
          </cell>
        </row>
        <row r="97">
          <cell r="J97" t="str">
            <v>Number of providers (Residential Care)</v>
          </cell>
        </row>
        <row r="98">
          <cell r="J98" t="str">
            <v>Number of allocated places (Community Care)</v>
          </cell>
        </row>
        <row r="99">
          <cell r="J99" t="str">
            <v>Number of providers (Community Care)</v>
          </cell>
        </row>
        <row r="101">
          <cell r="J101" t="str">
            <v>PAYMENT TYPE</v>
          </cell>
        </row>
      </sheetData>
      <sheetData sheetId="1" refreshError="1">
        <row r="9">
          <cell r="F9" t="str">
            <v>2003/04</v>
          </cell>
        </row>
      </sheetData>
      <sheetData sheetId="2"/>
      <sheetData sheetId="3" refreshError="1"/>
      <sheetData sheetId="4" refreshError="1"/>
      <sheetData sheetId="5" refreshError="1"/>
      <sheetData sheetId="6" refreshError="1">
        <row r="5">
          <cell r="A5" t="str">
            <v>ACCR Form</v>
          </cell>
          <cell r="B5" t="str">
            <v>3.1.1</v>
          </cell>
          <cell r="D5" t="str">
            <v>ACCR</v>
          </cell>
          <cell r="E5">
            <v>205000</v>
          </cell>
          <cell r="F5">
            <v>1000000</v>
          </cell>
          <cell r="G5">
            <v>4.8780487804878048</v>
          </cell>
        </row>
        <row r="6">
          <cell r="A6" t="str">
            <v>RER Form</v>
          </cell>
          <cell r="B6" t="str">
            <v>3.1.2</v>
          </cell>
          <cell r="D6" t="str">
            <v>RER</v>
          </cell>
          <cell r="E6">
            <v>105000</v>
          </cell>
          <cell r="F6">
            <v>1000000</v>
          </cell>
          <cell r="G6">
            <v>9.5238095238095237</v>
          </cell>
        </row>
        <row r="7">
          <cell r="A7" t="str">
            <v>RCS Form</v>
          </cell>
          <cell r="B7" t="str">
            <v>3.1.3</v>
          </cell>
          <cell r="D7" t="str">
            <v>RCS</v>
          </cell>
        </row>
        <row r="8">
          <cell r="A8" t="str">
            <v>Residential Care Claim Form</v>
          </cell>
          <cell r="B8" t="str">
            <v>3.1.4</v>
          </cell>
          <cell r="D8" t="str">
            <v>RCCF</v>
          </cell>
        </row>
        <row r="9">
          <cell r="A9" t="str">
            <v>Community Care Claim Form</v>
          </cell>
          <cell r="B9" t="str">
            <v>3.1.5</v>
          </cell>
          <cell r="D9" t="str">
            <v>CCCF</v>
          </cell>
        </row>
        <row r="10">
          <cell r="A10" t="str">
            <v>EACH Claim Form (17 providers)</v>
          </cell>
          <cell r="B10" t="str">
            <v>3.1.6</v>
          </cell>
          <cell r="D10" t="str">
            <v>EACHF</v>
          </cell>
        </row>
        <row r="11">
          <cell r="A11" t="str">
            <v>Details for Direct Deposit of Payments</v>
          </cell>
          <cell r="B11" t="str">
            <v>3.1.7</v>
          </cell>
          <cell r="D11" t="str">
            <v>DDPF</v>
          </cell>
        </row>
        <row r="12">
          <cell r="A12" t="str">
            <v>Income testing waivers</v>
          </cell>
          <cell r="B12" t="str">
            <v>3.1.8</v>
          </cell>
          <cell r="D12" t="str">
            <v>ITW</v>
          </cell>
        </row>
        <row r="13">
          <cell r="A13" t="str">
            <v>Application for enteral feeding supplement</v>
          </cell>
          <cell r="B13" t="str">
            <v>3.1.9</v>
          </cell>
          <cell r="D13" t="str">
            <v>EFF</v>
          </cell>
        </row>
        <row r="14">
          <cell r="A14" t="str">
            <v>Application for eligible oxygen supplement</v>
          </cell>
          <cell r="B14" t="str">
            <v>3.1.10</v>
          </cell>
          <cell r="D14" t="str">
            <v>EOF</v>
          </cell>
        </row>
        <row r="15">
          <cell r="A15" t="str">
            <v>Appointment of nominee</v>
          </cell>
          <cell r="B15" t="str">
            <v>3.1.11</v>
          </cell>
          <cell r="D15" t="str">
            <v>NOM</v>
          </cell>
        </row>
        <row r="16">
          <cell r="A16" t="str">
            <v>Respite approval for 21 day extension</v>
          </cell>
          <cell r="B16" t="str">
            <v>3.1.12</v>
          </cell>
          <cell r="D16" t="str">
            <v>RA21</v>
          </cell>
        </row>
        <row r="17">
          <cell r="A17" t="str">
            <v>Opt in/Opt out form</v>
          </cell>
          <cell r="B17" t="str">
            <v>3.1.13</v>
          </cell>
          <cell r="D17" t="str">
            <v>OIOF</v>
          </cell>
        </row>
        <row r="18">
          <cell r="B18" t="str">
            <v xml:space="preserve"> Output 3.1 Total</v>
          </cell>
          <cell r="C18" t="str">
            <v>Residential Care Subsidy [Forms Received]:</v>
          </cell>
        </row>
        <row r="20">
          <cell r="A20" t="str">
            <v>Income testing letters (Production)</v>
          </cell>
          <cell r="B20" t="str">
            <v>3.2.1</v>
          </cell>
          <cell r="D20" t="str">
            <v>ITL</v>
          </cell>
        </row>
        <row r="21">
          <cell r="A21" t="str">
            <v>Class C Hardship letters</v>
          </cell>
          <cell r="B21" t="str">
            <v>3.2.2</v>
          </cell>
          <cell r="D21" t="str">
            <v>CCH</v>
          </cell>
        </row>
        <row r="22">
          <cell r="A22" t="str">
            <v>Provider transaction reports</v>
          </cell>
          <cell r="B22" t="str">
            <v>3.2.3</v>
          </cell>
          <cell r="D22" t="str">
            <v>PTR</v>
          </cell>
        </row>
        <row r="23">
          <cell r="A23" t="str">
            <v>Prudential reminder and compliance letters (Type I)</v>
          </cell>
          <cell r="B23" t="str">
            <v>3.2.4</v>
          </cell>
          <cell r="D23" t="str">
            <v>PRC1</v>
          </cell>
        </row>
        <row r="24">
          <cell r="A24" t="str">
            <v>Prudential reminder and compliance letters (Type II)</v>
          </cell>
          <cell r="B24" t="str">
            <v>3.2.5</v>
          </cell>
          <cell r="D24" t="str">
            <v>PRC2</v>
          </cell>
        </row>
        <row r="25">
          <cell r="A25" t="str">
            <v>Residential Care Claim Form (Production)</v>
          </cell>
          <cell r="B25" t="str">
            <v>3.2.6</v>
          </cell>
          <cell r="D25" t="str">
            <v>RCF</v>
          </cell>
        </row>
        <row r="26">
          <cell r="A26" t="str">
            <v>Community Care Claim Form (Production)</v>
          </cell>
          <cell r="B26" t="str">
            <v>3.2.7</v>
          </cell>
          <cell r="D26" t="str">
            <v>CCF</v>
          </cell>
        </row>
        <row r="27">
          <cell r="A27" t="str">
            <v>EACH Claim Form (Production)</v>
          </cell>
          <cell r="B27" t="str">
            <v>3.2.8</v>
          </cell>
          <cell r="D27" t="str">
            <v>EACH</v>
          </cell>
        </row>
        <row r="28">
          <cell r="A28" t="str">
            <v>Summary Payment Statements for Community Care</v>
          </cell>
          <cell r="B28" t="str">
            <v>3.2.9</v>
          </cell>
          <cell r="D28" t="str">
            <v>SPSC</v>
          </cell>
        </row>
        <row r="29">
          <cell r="A29" t="str">
            <v>Summary Payment Statements for Residential Care</v>
          </cell>
          <cell r="B29" t="str">
            <v>3.2.10</v>
          </cell>
          <cell r="D29" t="str">
            <v>SPSR</v>
          </cell>
        </row>
        <row r="30">
          <cell r="A30" t="str">
            <v>ACCR Form (Production)</v>
          </cell>
          <cell r="B30" t="str">
            <v>3.2.11</v>
          </cell>
          <cell r="D30" t="str">
            <v>ACCRP</v>
          </cell>
        </row>
        <row r="31">
          <cell r="A31" t="str">
            <v>RER Form (Production)</v>
          </cell>
          <cell r="B31" t="str">
            <v>3.2.12</v>
          </cell>
          <cell r="D31" t="str">
            <v>RERP</v>
          </cell>
        </row>
        <row r="32">
          <cell r="A32" t="str">
            <v>RCS Form (Production)</v>
          </cell>
          <cell r="B32" t="str">
            <v>3.2.13</v>
          </cell>
          <cell r="D32" t="str">
            <v>RCSP</v>
          </cell>
        </row>
        <row r="33">
          <cell r="A33" t="str">
            <v>Income testing waivers (Production)</v>
          </cell>
          <cell r="B33" t="str">
            <v>3.2.14</v>
          </cell>
          <cell r="D33" t="str">
            <v>ITWP</v>
          </cell>
        </row>
        <row r="34">
          <cell r="A34" t="str">
            <v>Application for enteral feeding supplement (Production)</v>
          </cell>
          <cell r="B34" t="str">
            <v>3.2.15</v>
          </cell>
          <cell r="D34" t="str">
            <v>AEF</v>
          </cell>
        </row>
        <row r="35">
          <cell r="A35" t="str">
            <v>Application for eligible oxygen supplement (Production)</v>
          </cell>
          <cell r="B35" t="str">
            <v>3.2.16</v>
          </cell>
          <cell r="D35" t="str">
            <v>AEOS</v>
          </cell>
        </row>
        <row r="36">
          <cell r="A36" t="str">
            <v>Appointment of nominee</v>
          </cell>
          <cell r="B36" t="str">
            <v>3.2.17</v>
          </cell>
          <cell r="D36" t="str">
            <v>AN</v>
          </cell>
        </row>
        <row r="37">
          <cell r="A37" t="str">
            <v>Respite approval for 21 day extension (Production)</v>
          </cell>
          <cell r="B37" t="str">
            <v>3.2.18</v>
          </cell>
          <cell r="D37" t="str">
            <v>RA21P</v>
          </cell>
        </row>
        <row r="38">
          <cell r="A38" t="str">
            <v>Opt in/Opt out form (Production)</v>
          </cell>
          <cell r="B38" t="str">
            <v>3.2.19</v>
          </cell>
          <cell r="D38" t="str">
            <v>OIO</v>
          </cell>
        </row>
        <row r="39">
          <cell r="B39" t="str">
            <v xml:space="preserve"> Output 3.2 Total</v>
          </cell>
          <cell r="C39" t="str">
            <v>Forms, Reports and Letters Produced</v>
          </cell>
        </row>
        <row r="41">
          <cell r="A41" t="str">
            <v>Residential Care</v>
          </cell>
          <cell r="B41" t="str">
            <v>3.3.1</v>
          </cell>
          <cell r="D41" t="str">
            <v>RC</v>
          </cell>
        </row>
        <row r="42">
          <cell r="A42" t="str">
            <v>Community Care</v>
          </cell>
          <cell r="B42" t="str">
            <v>3.3.2</v>
          </cell>
          <cell r="D42" t="str">
            <v>CC</v>
          </cell>
        </row>
        <row r="43">
          <cell r="A43" t="str">
            <v xml:space="preserve">EACH </v>
          </cell>
          <cell r="B43" t="str">
            <v>3.3.3</v>
          </cell>
          <cell r="D43" t="str">
            <v>EACHP</v>
          </cell>
        </row>
        <row r="44">
          <cell r="A44" t="str">
            <v>Community Visitor Scheme</v>
          </cell>
          <cell r="B44" t="str">
            <v>3.3.4</v>
          </cell>
        </row>
        <row r="45">
          <cell r="A45" t="str">
            <v>Day Therapy Centres</v>
          </cell>
          <cell r="B45" t="str">
            <v>3.3.5</v>
          </cell>
          <cell r="D45" t="str">
            <v>DTC</v>
          </cell>
        </row>
        <row r="46">
          <cell r="B46" t="str">
            <v xml:space="preserve"> Output 3.3 Total</v>
          </cell>
          <cell r="C46" t="str">
            <v>Payment Functions</v>
          </cell>
        </row>
        <row r="48">
          <cell r="A48" t="str">
            <v>Information requests (ad hoc) - Internal</v>
          </cell>
          <cell r="B48" t="str">
            <v>3.4.1</v>
          </cell>
          <cell r="D48" t="str">
            <v>IRI</v>
          </cell>
        </row>
        <row r="49">
          <cell r="A49" t="str">
            <v>Information requests (ad hoc) - External</v>
          </cell>
          <cell r="B49" t="str">
            <v>3.4.2</v>
          </cell>
          <cell r="D49" t="str">
            <v>IRE</v>
          </cell>
        </row>
        <row r="50">
          <cell r="B50" t="str">
            <v xml:space="preserve"> Output 3.4 Total</v>
          </cell>
          <cell r="C50" t="str">
            <v>Information Management</v>
          </cell>
        </row>
        <row r="52">
          <cell r="A52" t="str">
            <v>Systems support help desk (SPARC and MERLIN-CACP only)</v>
          </cell>
          <cell r="B52" t="str">
            <v>3.5.1</v>
          </cell>
          <cell r="D52" t="str">
            <v>SSHD</v>
          </cell>
        </row>
        <row r="53">
          <cell r="A53" t="str">
            <v>Income testing help-desk - Phone</v>
          </cell>
          <cell r="B53" t="str">
            <v>3.5.2</v>
          </cell>
          <cell r="D53" t="str">
            <v>ITHDP</v>
          </cell>
        </row>
        <row r="54">
          <cell r="A54" t="str">
            <v>Income testing help-desk - Surface Mail</v>
          </cell>
          <cell r="B54" t="str">
            <v>3.5.3</v>
          </cell>
          <cell r="D54" t="str">
            <v>ITHDS</v>
          </cell>
        </row>
        <row r="55">
          <cell r="A55" t="str">
            <v>Income testing help-desk - email</v>
          </cell>
          <cell r="B55" t="str">
            <v>3.5.4</v>
          </cell>
          <cell r="D55" t="str">
            <v>ITHDE</v>
          </cell>
        </row>
        <row r="56">
          <cell r="B56" t="str">
            <v xml:space="preserve"> Output 3.5 Total</v>
          </cell>
          <cell r="C56" t="str">
            <v>Customer Service</v>
          </cell>
        </row>
        <row r="58">
          <cell r="A58" t="str">
            <v>Manual advance entry records</v>
          </cell>
          <cell r="B58" t="str">
            <v>3.6.1</v>
          </cell>
          <cell r="D58" t="str">
            <v>MAE</v>
          </cell>
        </row>
        <row r="59">
          <cell r="A59" t="str">
            <v>Omit advance payment records</v>
          </cell>
          <cell r="B59" t="str">
            <v>3.6.2</v>
          </cell>
          <cell r="D59" t="str">
            <v>OAP</v>
          </cell>
        </row>
        <row r="60">
          <cell r="A60" t="str">
            <v>Suspend advance records</v>
          </cell>
          <cell r="B60" t="str">
            <v>3.6.3</v>
          </cell>
          <cell r="D60" t="str">
            <v>SAR</v>
          </cell>
        </row>
        <row r="61">
          <cell r="A61" t="str">
            <v>Manual claim adjustment records</v>
          </cell>
          <cell r="B61" t="str">
            <v>3.6.4</v>
          </cell>
          <cell r="D61" t="str">
            <v>MCA</v>
          </cell>
        </row>
        <row r="62">
          <cell r="B62" t="str">
            <v xml:space="preserve"> Output 3.6 Total</v>
          </cell>
          <cell r="C62" t="str">
            <v>Audit (SPARC Only)</v>
          </cell>
        </row>
        <row r="64">
          <cell r="A64" t="str">
            <v>SPARC</v>
          </cell>
          <cell r="B64" t="str">
            <v>3.7.1</v>
          </cell>
          <cell r="D64" t="str">
            <v>SPARC</v>
          </cell>
        </row>
        <row r="65">
          <cell r="A65" t="str">
            <v>MERLIN</v>
          </cell>
          <cell r="B65" t="str">
            <v>3.7.2</v>
          </cell>
          <cell r="D65" t="str">
            <v>MERLIN</v>
          </cell>
        </row>
        <row r="66">
          <cell r="A66" t="str">
            <v>CACP</v>
          </cell>
          <cell r="B66" t="str">
            <v>3.7.3</v>
          </cell>
          <cell r="D66" t="str">
            <v>CACP</v>
          </cell>
        </row>
        <row r="67">
          <cell r="A67" t="str">
            <v>PTS</v>
          </cell>
          <cell r="B67" t="str">
            <v>3.7.4</v>
          </cell>
          <cell r="D67" t="str">
            <v>PTS</v>
          </cell>
        </row>
        <row r="68">
          <cell r="A68" t="str">
            <v>PASIF</v>
          </cell>
          <cell r="B68" t="str">
            <v>3.7.5</v>
          </cell>
          <cell r="D68" t="str">
            <v>PASIF</v>
          </cell>
        </row>
        <row r="69">
          <cell r="A69" t="str">
            <v>SAP?</v>
          </cell>
          <cell r="B69" t="str">
            <v>3.7.6</v>
          </cell>
          <cell r="D69" t="str">
            <v>SAP</v>
          </cell>
        </row>
        <row r="70">
          <cell r="B70" t="str">
            <v xml:space="preserve"> Output 3.7 Total</v>
          </cell>
          <cell r="C70" t="str">
            <v>Service Levels</v>
          </cell>
        </row>
        <row r="72">
          <cell r="A72" t="str">
            <v>Replacement of SPARC</v>
          </cell>
          <cell r="B72" t="str">
            <v>3.8.1</v>
          </cell>
          <cell r="D72" t="str">
            <v>RSPARC</v>
          </cell>
        </row>
        <row r="73">
          <cell r="A73" t="str">
            <v>Conversion of logical files (SPARC)</v>
          </cell>
          <cell r="B73" t="str">
            <v>3.8.2</v>
          </cell>
          <cell r="D73" t="str">
            <v>CSPARC</v>
          </cell>
        </row>
        <row r="74">
          <cell r="A74" t="str">
            <v>MERLIN-CACP</v>
          </cell>
          <cell r="B74" t="str">
            <v>3.8.3</v>
          </cell>
          <cell r="D74" t="str">
            <v>MNCP</v>
          </cell>
        </row>
        <row r="75">
          <cell r="B75" t="str">
            <v xml:space="preserve"> Output 3.8 Total</v>
          </cell>
          <cell r="C75" t="str">
            <v>Function Point Analysis</v>
          </cell>
        </row>
        <row r="77">
          <cell r="A77" t="str">
            <v>Number of allocated places (Residential Care)</v>
          </cell>
          <cell r="B77" t="str">
            <v>3.9.1</v>
          </cell>
          <cell r="D77" t="str">
            <v>NAP</v>
          </cell>
        </row>
        <row r="78">
          <cell r="A78" t="str">
            <v>Number of providers (Residential Care)</v>
          </cell>
          <cell r="B78" t="str">
            <v>3.9.2</v>
          </cell>
          <cell r="D78" t="str">
            <v>NPR</v>
          </cell>
        </row>
        <row r="79">
          <cell r="A79" t="str">
            <v>Number of allocated places (Community Care)</v>
          </cell>
          <cell r="B79" t="str">
            <v>3.9.3</v>
          </cell>
          <cell r="D79" t="str">
            <v>NAPC</v>
          </cell>
        </row>
        <row r="80">
          <cell r="A80" t="str">
            <v>Number of providers (Community Care)</v>
          </cell>
          <cell r="B80" t="str">
            <v>3.9.4</v>
          </cell>
          <cell r="D80" t="str">
            <v>NPC</v>
          </cell>
        </row>
        <row r="81">
          <cell r="B81" t="str">
            <v xml:space="preserve"> Output 3.9 Total</v>
          </cell>
          <cell r="C81" t="str">
            <v>Allocation of Places &amp; Distribution of providers</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Overview"/>
      <sheetName val="Board Summary"/>
      <sheetName val="Revenue Analysis"/>
      <sheetName val="BSheet"/>
      <sheetName val="P&amp;L by Month"/>
      <sheetName val="YTD P&amp;L by Office"/>
      <sheetName val="YTD Rev Anal by Office"/>
      <sheetName val="Stats Summary"/>
      <sheetName val="Graphs"/>
      <sheetName val="Qtrly Report - P&amp;L"/>
      <sheetName val="Qtrly Report - P&amp;L Yr Comp"/>
      <sheetName val="Qtrly Rpt - BS"/>
      <sheetName val="Qtrly Report - CF"/>
      <sheetName val="Investments by Month"/>
      <sheetName val="Sheet2"/>
      <sheetName val="Board Cash Flow"/>
      <sheetName val="FS"/>
      <sheetName val="fslastmth"/>
      <sheetName val="999"/>
      <sheetName val="Dialog1"/>
    </sheetNames>
    <sheetDataSet>
      <sheetData sheetId="0" refreshError="1">
        <row r="7">
          <cell r="A7">
            <v>36250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SetUp"/>
      <sheetName val="Staff Costs"/>
      <sheetName val="Supplier Costs"/>
      <sheetName val="Committee Costs"/>
      <sheetName val="IT Related Costs"/>
      <sheetName val="Corp Services Costs"/>
      <sheetName val="Property Lease Costs"/>
      <sheetName val="Capital"/>
      <sheetName val="Depreciation Costs"/>
      <sheetName val="Indirect Costs"/>
      <sheetName val="Benefits"/>
      <sheetName val="Option 1 Summary"/>
      <sheetName val="Option 2 Summary"/>
      <sheetName val="Option 3 Summary"/>
      <sheetName val="Business Case"/>
      <sheetName val="NPP Departmental"/>
      <sheetName val="ASL Justification Sheet"/>
      <sheetName val="NPP Administered"/>
      <sheetName val="NPP Cover Sheet"/>
      <sheetName val="AIMS Entries Dept"/>
      <sheetName val="Help"/>
      <sheetName val="Lists"/>
      <sheetName val="Std Cost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57">
          <cell r="C57">
            <v>119.276</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Programme"/>
      <sheetName val="Programme variances"/>
      <sheetName val="Data"/>
      <sheetName val="Asset Movement Table"/>
      <sheetName val="Financial Position"/>
      <sheetName val="Equity Movement Table"/>
      <sheetName val="Note - Financial Assets"/>
      <sheetName val="Note - Non Financial Assets"/>
      <sheetName val="Note - Provisions and Payables"/>
      <sheetName val="Financial Performance"/>
      <sheetName val="Note - Loans to Local Govt"/>
      <sheetName val="Note - Loans through Govt"/>
      <sheetName val="Note - Below Line"/>
      <sheetName val="Validation page"/>
      <sheetName val="AIMS validations"/>
      <sheetName val="Other variances"/>
      <sheetName val="Note - Appropriations"/>
      <sheetName val="Note - Interest and Other"/>
      <sheetName val="Note - Grants"/>
      <sheetName val="Note - Subsidies, Grants &amp; Bens"/>
      <sheetName val="Note - Interest and Dividends"/>
      <sheetName val="Note - Non Taxation Revenue"/>
      <sheetName val="Function stmt"/>
      <sheetName val="Note - Gains"/>
      <sheetName val="Note - Goods and Services Exps"/>
      <sheetName val="Note - Taxation Revenue"/>
      <sheetName val="Variances to last year"/>
      <sheetName val="Budget variances"/>
      <sheetName val="Pro rata Budget"/>
      <sheetName val="Note - Grants Payable"/>
      <sheetName val="Note - Debt"/>
      <sheetName val="Note - Loans to Govt"/>
      <sheetName val="Cash Flow"/>
      <sheetName val="CAMM Rec"/>
      <sheetName val="CAMM data"/>
      <sheetName val="GST R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bruary 2010"/>
    </sheetNames>
    <sheetDataSet>
      <sheetData sheetId="0" refreshError="1">
        <row r="72">
          <cell r="A72">
            <v>40091</v>
          </cell>
        </row>
        <row r="73">
          <cell r="A73">
            <v>40120</v>
          </cell>
        </row>
        <row r="74">
          <cell r="A74">
            <v>40171</v>
          </cell>
        </row>
        <row r="75">
          <cell r="A75">
            <v>40172</v>
          </cell>
        </row>
        <row r="76">
          <cell r="A76">
            <v>40173</v>
          </cell>
        </row>
        <row r="77">
          <cell r="A77">
            <v>40175</v>
          </cell>
        </row>
        <row r="78">
          <cell r="A78">
            <v>40176</v>
          </cell>
        </row>
        <row r="79">
          <cell r="A79">
            <v>40177</v>
          </cell>
        </row>
        <row r="80">
          <cell r="A80">
            <v>40178</v>
          </cell>
        </row>
        <row r="81">
          <cell r="A81">
            <v>40179</v>
          </cell>
        </row>
        <row r="82">
          <cell r="A82">
            <v>40204</v>
          </cell>
        </row>
        <row r="83">
          <cell r="A83">
            <v>40245</v>
          </cell>
        </row>
        <row r="84">
          <cell r="A84">
            <v>40270</v>
          </cell>
        </row>
        <row r="85">
          <cell r="A85">
            <v>40271</v>
          </cell>
        </row>
        <row r="86">
          <cell r="A86">
            <v>40273</v>
          </cell>
        </row>
        <row r="87">
          <cell r="A87">
            <v>40294</v>
          </cell>
        </row>
        <row r="88">
          <cell r="A88">
            <v>40343</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ANALYSIS"/>
      <sheetName val="VALIDATIONS"/>
      <sheetName val="AIMS DEPT BS"/>
      <sheetName val="AIMS DEPT PL"/>
      <sheetName val="ASSET MTABLE"/>
      <sheetName val="deptbalsheet"/>
      <sheetName val="tgabalsheet"/>
      <sheetName val="op bal"/>
      <sheetName val="deprecn"/>
      <sheetName val="Acquisitions"/>
      <sheetName val="Writeoffs"/>
      <sheetName val="disposals"/>
      <sheetName val="Note 18-move table"/>
    </sheetNames>
    <sheetDataSet>
      <sheetData sheetId="0" refreshError="1"/>
      <sheetData sheetId="1" refreshError="1"/>
      <sheetData sheetId="2" refreshError="1"/>
      <sheetData sheetId="3" refreshError="1"/>
      <sheetData sheetId="4" refreshError="1"/>
      <sheetData sheetId="5" refreshError="1"/>
      <sheetData sheetId="6" refreshError="1">
        <row r="4">
          <cell r="B4">
            <v>3000</v>
          </cell>
          <cell r="C4" t="str">
            <v>Business area</v>
          </cell>
          <cell r="E4" t="str">
            <v>****</v>
          </cell>
          <cell r="J4" t="str">
            <v>Amounts in</v>
          </cell>
          <cell r="L4" t="str">
            <v>AUD</v>
          </cell>
        </row>
        <row r="6">
          <cell r="A6" t="str">
            <v>Texts</v>
          </cell>
          <cell r="F6" t="str">
            <v>Reporting period</v>
          </cell>
          <cell r="H6" t="str">
            <v>Comparison period</v>
          </cell>
          <cell r="K6" t="str">
            <v xml:space="preserve">       Absolute</v>
          </cell>
          <cell r="M6" t="str">
            <v xml:space="preserve">   Rel</v>
          </cell>
          <cell r="N6" t="str">
            <v>Sumt</v>
          </cell>
        </row>
        <row r="7">
          <cell r="F7" t="str">
            <v>(01.2002-06.2002)</v>
          </cell>
          <cell r="H7" t="str">
            <v>(01.2002-05.2002)</v>
          </cell>
          <cell r="K7" t="str">
            <v xml:space="preserve">     difference</v>
          </cell>
          <cell r="M7" t="str">
            <v xml:space="preserve">   dif</v>
          </cell>
          <cell r="N7" t="str">
            <v>level</v>
          </cell>
        </row>
        <row r="9">
          <cell r="A9" t="str">
            <v>BALANCE SHEET</v>
          </cell>
        </row>
        <row r="10">
          <cell r="A10" t="str">
            <v>********************</v>
          </cell>
        </row>
        <row r="11">
          <cell r="A11" t="str">
            <v>ASSETS</v>
          </cell>
        </row>
        <row r="12">
          <cell r="A12" t="str">
            <v>Financial Assets</v>
          </cell>
        </row>
        <row r="13">
          <cell r="A13" t="str">
            <v>Cash</v>
          </cell>
        </row>
        <row r="14">
          <cell r="A14">
            <v>1112600</v>
          </cell>
          <cell r="D14" t="str">
            <v>TGA Bank Account</v>
          </cell>
          <cell r="G14">
            <v>2126657.9500000002</v>
          </cell>
          <cell r="I14">
            <v>4818534.3099999996</v>
          </cell>
          <cell r="K14">
            <v>-2691876.36</v>
          </cell>
          <cell r="M14">
            <v>-55.9</v>
          </cell>
        </row>
        <row r="15">
          <cell r="A15">
            <v>1112610</v>
          </cell>
          <cell r="D15" t="str">
            <v>TGA EFT Payments Clearing Account</v>
          </cell>
          <cell r="G15">
            <v>1083389.6599999999</v>
          </cell>
          <cell r="I15">
            <v>286</v>
          </cell>
          <cell r="K15">
            <v>1083103.6599999999</v>
          </cell>
          <cell r="M15" t="str">
            <v>*8707.6</v>
          </cell>
        </row>
        <row r="16">
          <cell r="A16">
            <v>1112620</v>
          </cell>
          <cell r="D16" t="str">
            <v>TGA Cheque Payments Clearing Acc</v>
          </cell>
          <cell r="G16">
            <v>-71924.27</v>
          </cell>
          <cell r="I16">
            <v>-81764.899999999994</v>
          </cell>
          <cell r="K16">
            <v>9840.6299999999992</v>
          </cell>
          <cell r="M16">
            <v>12</v>
          </cell>
        </row>
        <row r="17">
          <cell r="A17">
            <v>1112630</v>
          </cell>
          <cell r="D17" t="str">
            <v>TGA RTGS Payments Clearing Acc</v>
          </cell>
          <cell r="G17">
            <v>-34551</v>
          </cell>
          <cell r="I17">
            <v>-10121</v>
          </cell>
          <cell r="K17">
            <v>-24430</v>
          </cell>
          <cell r="M17">
            <v>-241.4</v>
          </cell>
        </row>
        <row r="18">
          <cell r="A18">
            <v>1112640</v>
          </cell>
          <cell r="D18" t="str">
            <v>TGA EFT Receipts Clearing Account</v>
          </cell>
          <cell r="G18">
            <v>-4839.16</v>
          </cell>
          <cell r="I18">
            <v>-22243.200000000001</v>
          </cell>
          <cell r="K18">
            <v>17404.04</v>
          </cell>
          <cell r="M18">
            <v>78.2</v>
          </cell>
        </row>
        <row r="19">
          <cell r="A19">
            <v>1112650</v>
          </cell>
          <cell r="D19" t="str">
            <v>TGA Credit Card Receipts Clear Acc</v>
          </cell>
          <cell r="G19">
            <v>0</v>
          </cell>
          <cell r="I19">
            <v>28621.65</v>
          </cell>
          <cell r="K19">
            <v>-28621.65</v>
          </cell>
          <cell r="M19">
            <v>-100</v>
          </cell>
        </row>
        <row r="20">
          <cell r="A20">
            <v>1112680</v>
          </cell>
          <cell r="D20" t="str">
            <v>TGA Unidentified Credits Account</v>
          </cell>
          <cell r="G20">
            <v>-9034.24</v>
          </cell>
          <cell r="I20">
            <v>-8373.2000000000007</v>
          </cell>
          <cell r="K20">
            <v>-661.04</v>
          </cell>
          <cell r="M20">
            <v>-7.9</v>
          </cell>
        </row>
        <row r="21">
          <cell r="A21">
            <v>1112690</v>
          </cell>
          <cell r="D21" t="str">
            <v>TGA Unidentified Debits Account</v>
          </cell>
          <cell r="G21">
            <v>-1084305.6299999999</v>
          </cell>
          <cell r="I21">
            <v>139740</v>
          </cell>
          <cell r="K21">
            <v>-1224045.6299999999</v>
          </cell>
          <cell r="M21">
            <v>-875.9</v>
          </cell>
        </row>
        <row r="22">
          <cell r="A22">
            <v>1112695</v>
          </cell>
          <cell r="D22" t="str">
            <v>TGA Direct Debits Clearing Account</v>
          </cell>
          <cell r="G22">
            <v>506.34</v>
          </cell>
          <cell r="I22">
            <v>16222.11</v>
          </cell>
          <cell r="K22">
            <v>-15715.77</v>
          </cell>
          <cell r="M22">
            <v>-96.9</v>
          </cell>
        </row>
        <row r="23">
          <cell r="A23">
            <v>1112696</v>
          </cell>
          <cell r="D23" t="str">
            <v>TGA Dish Chq Clear Acc</v>
          </cell>
          <cell r="G23">
            <v>260</v>
          </cell>
          <cell r="I23">
            <v>430</v>
          </cell>
          <cell r="K23">
            <v>-170</v>
          </cell>
          <cell r="M23">
            <v>-39.5</v>
          </cell>
        </row>
        <row r="24">
          <cell r="A24">
            <v>1112700</v>
          </cell>
          <cell r="D24" t="str">
            <v>Reserve Link Suspense</v>
          </cell>
          <cell r="G24">
            <v>-13460.76</v>
          </cell>
          <cell r="I24">
            <v>-3250.57</v>
          </cell>
          <cell r="K24">
            <v>-10210.19</v>
          </cell>
          <cell r="M24">
            <v>-314.10000000000002</v>
          </cell>
        </row>
        <row r="25">
          <cell r="A25" t="str">
            <v>Cash at Bank</v>
          </cell>
          <cell r="G25">
            <v>1992698.89</v>
          </cell>
          <cell r="I25">
            <v>4878081.2</v>
          </cell>
          <cell r="K25">
            <v>-2885382.31</v>
          </cell>
          <cell r="M25">
            <v>-59.1</v>
          </cell>
          <cell r="N25" t="str">
            <v>*5*</v>
          </cell>
        </row>
        <row r="26">
          <cell r="A26">
            <v>1111000</v>
          </cell>
          <cell r="D26" t="str">
            <v>Cash on Hand</v>
          </cell>
          <cell r="G26">
            <v>11080</v>
          </cell>
          <cell r="I26">
            <v>11080</v>
          </cell>
          <cell r="K26">
            <v>0</v>
          </cell>
        </row>
        <row r="27">
          <cell r="A27" t="str">
            <v>Cash on Hand</v>
          </cell>
          <cell r="G27">
            <v>11080</v>
          </cell>
          <cell r="I27">
            <v>11080</v>
          </cell>
          <cell r="K27">
            <v>0</v>
          </cell>
          <cell r="N27" t="str">
            <v>*5*</v>
          </cell>
        </row>
        <row r="28">
          <cell r="G28">
            <v>2003778.89</v>
          </cell>
          <cell r="I28">
            <v>4889161.2</v>
          </cell>
          <cell r="K28">
            <v>-2885382.31</v>
          </cell>
          <cell r="M28">
            <v>-59</v>
          </cell>
          <cell r="N28" t="str">
            <v>*4*</v>
          </cell>
        </row>
        <row r="29">
          <cell r="A29" t="str">
            <v>Receivables</v>
          </cell>
        </row>
        <row r="30">
          <cell r="A30">
            <v>1121000</v>
          </cell>
          <cell r="D30" t="str">
            <v>Goods &amp; Services (Trade) CONTROL</v>
          </cell>
          <cell r="G30">
            <v>2444135.23</v>
          </cell>
          <cell r="I30">
            <v>3488070.62</v>
          </cell>
          <cell r="K30">
            <v>-1043935.39</v>
          </cell>
          <cell r="M30">
            <v>-29.9</v>
          </cell>
        </row>
        <row r="31">
          <cell r="A31" t="str">
            <v>Goods and Services Trade</v>
          </cell>
          <cell r="G31">
            <v>2444135.23</v>
          </cell>
          <cell r="I31">
            <v>3488070.62</v>
          </cell>
          <cell r="K31">
            <v>-1043935.39</v>
          </cell>
          <cell r="M31">
            <v>-29.9</v>
          </cell>
          <cell r="N31" t="str">
            <v>*5*</v>
          </cell>
        </row>
        <row r="32">
          <cell r="A32">
            <v>1128100</v>
          </cell>
          <cell r="D32" t="str">
            <v>GST Input Credits Receivable</v>
          </cell>
          <cell r="G32">
            <v>187092.91</v>
          </cell>
          <cell r="I32">
            <v>143003.31</v>
          </cell>
          <cell r="K32">
            <v>44089.599999999999</v>
          </cell>
          <cell r="M32">
            <v>30.8</v>
          </cell>
        </row>
        <row r="33">
          <cell r="A33" t="str">
            <v>GST Receivable</v>
          </cell>
          <cell r="G33">
            <v>187092.91</v>
          </cell>
          <cell r="I33">
            <v>143003.31</v>
          </cell>
          <cell r="K33">
            <v>44089.599999999999</v>
          </cell>
          <cell r="M33">
            <v>30.8</v>
          </cell>
          <cell r="N33" t="str">
            <v>*5*</v>
          </cell>
        </row>
        <row r="34">
          <cell r="A34">
            <v>1129000</v>
          </cell>
          <cell r="D34" t="str">
            <v>Other Receivables</v>
          </cell>
          <cell r="G34">
            <v>1478014.3</v>
          </cell>
          <cell r="I34">
            <v>-90157.19</v>
          </cell>
          <cell r="K34">
            <v>1568171.49</v>
          </cell>
          <cell r="M34">
            <v>1739.4</v>
          </cell>
        </row>
        <row r="35">
          <cell r="A35">
            <v>1129500</v>
          </cell>
          <cell r="D35" t="str">
            <v>Workers Compensation Claims Receivable</v>
          </cell>
          <cell r="G35">
            <v>798.81</v>
          </cell>
          <cell r="I35">
            <v>297.07</v>
          </cell>
          <cell r="K35">
            <v>501.74</v>
          </cell>
          <cell r="M35">
            <v>168.9</v>
          </cell>
        </row>
        <row r="36">
          <cell r="A36">
            <v>1129600</v>
          </cell>
          <cell r="D36" t="str">
            <v>Salary Advance Receivables</v>
          </cell>
          <cell r="G36">
            <v>-9421.6</v>
          </cell>
          <cell r="I36">
            <v>-11032.79</v>
          </cell>
          <cell r="K36">
            <v>1611.19</v>
          </cell>
          <cell r="M36">
            <v>14.6</v>
          </cell>
        </row>
        <row r="37">
          <cell r="A37" t="str">
            <v>Other</v>
          </cell>
          <cell r="G37">
            <v>1469391.51</v>
          </cell>
          <cell r="I37">
            <v>-100892.91</v>
          </cell>
          <cell r="K37">
            <v>1570284.42</v>
          </cell>
          <cell r="M37">
            <v>1556.4</v>
          </cell>
          <cell r="N37" t="str">
            <v>*5*</v>
          </cell>
        </row>
        <row r="38">
          <cell r="G38">
            <v>4100619.65</v>
          </cell>
          <cell r="I38">
            <v>3530181.02</v>
          </cell>
          <cell r="K38">
            <v>570438.63</v>
          </cell>
          <cell r="M38">
            <v>16.2</v>
          </cell>
          <cell r="N38" t="str">
            <v>*4*</v>
          </cell>
        </row>
        <row r="39">
          <cell r="A39" t="str">
            <v>Investments</v>
          </cell>
        </row>
        <row r="40">
          <cell r="A40">
            <v>1131000</v>
          </cell>
          <cell r="D40" t="str">
            <v>Investments - Deposits</v>
          </cell>
          <cell r="G40">
            <v>10816347.73</v>
          </cell>
          <cell r="I40">
            <v>8280719.5099999998</v>
          </cell>
          <cell r="K40">
            <v>2535628.2200000002</v>
          </cell>
          <cell r="M40">
            <v>30.6</v>
          </cell>
        </row>
        <row r="41">
          <cell r="A41" t="str">
            <v>Deposits</v>
          </cell>
          <cell r="G41">
            <v>10816347.73</v>
          </cell>
          <cell r="I41">
            <v>8280719.5099999998</v>
          </cell>
          <cell r="K41">
            <v>2535628.2200000002</v>
          </cell>
          <cell r="M41">
            <v>30.6</v>
          </cell>
          <cell r="N41" t="str">
            <v>*5*</v>
          </cell>
        </row>
        <row r="42">
          <cell r="G42">
            <v>10816347.73</v>
          </cell>
          <cell r="I42">
            <v>8280719.5099999998</v>
          </cell>
          <cell r="K42">
            <v>2535628.2200000002</v>
          </cell>
          <cell r="M42">
            <v>30.6</v>
          </cell>
          <cell r="N42" t="str">
            <v>*4*</v>
          </cell>
        </row>
        <row r="43">
          <cell r="G43">
            <v>16920746.27</v>
          </cell>
          <cell r="I43">
            <v>16700061.73</v>
          </cell>
          <cell r="K43">
            <v>220684.54</v>
          </cell>
          <cell r="M43">
            <v>1.3</v>
          </cell>
          <cell r="N43" t="str">
            <v>*3*</v>
          </cell>
        </row>
        <row r="44">
          <cell r="A44" t="str">
            <v>Non Financial Assets</v>
          </cell>
        </row>
        <row r="45">
          <cell r="A45" t="str">
            <v>Land, Buildings, Infra, Plant, Equip and Int</v>
          </cell>
        </row>
        <row r="46">
          <cell r="A46" t="str">
            <v>Infrastructure, Plant and Equipment</v>
          </cell>
        </row>
        <row r="47">
          <cell r="A47">
            <v>1212010</v>
          </cell>
          <cell r="D47" t="str">
            <v>Leasehold Improvements at Cost</v>
          </cell>
          <cell r="G47">
            <v>3014595</v>
          </cell>
          <cell r="I47">
            <v>3014595</v>
          </cell>
          <cell r="K47">
            <v>0</v>
          </cell>
        </row>
        <row r="48">
          <cell r="A48">
            <v>1212020</v>
          </cell>
          <cell r="D48" t="str">
            <v>Lease Improve at Cost - Acc Dep</v>
          </cell>
          <cell r="G48">
            <v>-233150.55</v>
          </cell>
          <cell r="I48">
            <v>-221940.33</v>
          </cell>
          <cell r="K48">
            <v>-11210.22</v>
          </cell>
          <cell r="M48">
            <v>-5.0999999999999996</v>
          </cell>
        </row>
        <row r="49">
          <cell r="A49">
            <v>1212030</v>
          </cell>
          <cell r="D49" t="str">
            <v>Leasehold Improvements at Valuation</v>
          </cell>
          <cell r="G49">
            <v>2294090</v>
          </cell>
          <cell r="I49">
            <v>2294090</v>
          </cell>
          <cell r="K49">
            <v>0</v>
          </cell>
        </row>
        <row r="50">
          <cell r="A50">
            <v>1212040</v>
          </cell>
          <cell r="D50" t="str">
            <v>Lease Improve at Val - Acc Dep</v>
          </cell>
          <cell r="G50">
            <v>-501115.06</v>
          </cell>
          <cell r="I50">
            <v>-488370.07</v>
          </cell>
          <cell r="K50">
            <v>-12744.99</v>
          </cell>
          <cell r="M50">
            <v>-2.6</v>
          </cell>
        </row>
        <row r="51">
          <cell r="A51">
            <v>1212050</v>
          </cell>
          <cell r="D51" t="str">
            <v>Leasehold Improvements - WIP</v>
          </cell>
          <cell r="G51">
            <v>205657.92</v>
          </cell>
          <cell r="I51">
            <v>25059.16</v>
          </cell>
          <cell r="K51">
            <v>180598.76</v>
          </cell>
          <cell r="M51">
            <v>720.7</v>
          </cell>
        </row>
        <row r="52">
          <cell r="A52" t="str">
            <v>Leasehold Improvements</v>
          </cell>
          <cell r="G52">
            <v>4780077.3099999996</v>
          </cell>
          <cell r="I52">
            <v>4623433.76</v>
          </cell>
          <cell r="K52">
            <v>156643.54999999999</v>
          </cell>
          <cell r="M52">
            <v>3.4</v>
          </cell>
          <cell r="N52" t="str">
            <v>*6*</v>
          </cell>
        </row>
        <row r="53">
          <cell r="A53">
            <v>1212060</v>
          </cell>
          <cell r="D53" t="str">
            <v>Plant at Cost</v>
          </cell>
          <cell r="G53">
            <v>145716.6</v>
          </cell>
          <cell r="I53">
            <v>145716.6</v>
          </cell>
          <cell r="K53">
            <v>0</v>
          </cell>
        </row>
        <row r="54">
          <cell r="A54">
            <v>1212070</v>
          </cell>
          <cell r="D54" t="str">
            <v>Plant at Cost - Acc Dep</v>
          </cell>
          <cell r="G54">
            <v>-51333.4</v>
          </cell>
          <cell r="I54">
            <v>-49344.28</v>
          </cell>
          <cell r="K54">
            <v>-1989.12</v>
          </cell>
          <cell r="M54">
            <v>-4</v>
          </cell>
        </row>
        <row r="55">
          <cell r="A55">
            <v>1212080</v>
          </cell>
          <cell r="D55" t="str">
            <v>Plant at Valuation</v>
          </cell>
          <cell r="G55">
            <v>169254.01</v>
          </cell>
          <cell r="I55">
            <v>169254.01</v>
          </cell>
          <cell r="K55">
            <v>0</v>
          </cell>
        </row>
        <row r="56">
          <cell r="A56">
            <v>1212090</v>
          </cell>
          <cell r="D56" t="str">
            <v>Plant at Valuation - Acc Dep</v>
          </cell>
          <cell r="G56">
            <v>-115486.26</v>
          </cell>
          <cell r="I56">
            <v>-114454.52</v>
          </cell>
          <cell r="K56">
            <v>-1031.74</v>
          </cell>
          <cell r="M56">
            <v>-0.9</v>
          </cell>
        </row>
        <row r="57">
          <cell r="A57" t="str">
            <v>Plant</v>
          </cell>
          <cell r="G57">
            <v>148150.95000000001</v>
          </cell>
          <cell r="I57">
            <v>151171.81</v>
          </cell>
          <cell r="K57">
            <v>-3020.86</v>
          </cell>
          <cell r="M57">
            <v>-2</v>
          </cell>
          <cell r="N57" t="str">
            <v>*6*</v>
          </cell>
        </row>
        <row r="58">
          <cell r="A58">
            <v>1212100</v>
          </cell>
          <cell r="D58" t="str">
            <v>Office Equipment at Cost</v>
          </cell>
          <cell r="G58">
            <v>64416.639999999999</v>
          </cell>
          <cell r="I58">
            <v>64416.639999999999</v>
          </cell>
          <cell r="K58">
            <v>0</v>
          </cell>
        </row>
        <row r="59">
          <cell r="A59">
            <v>1212110</v>
          </cell>
          <cell r="D59" t="str">
            <v>Office Equipment at Cost - Acc Dep</v>
          </cell>
          <cell r="G59">
            <v>-3774.62</v>
          </cell>
          <cell r="I59">
            <v>-3418.33</v>
          </cell>
          <cell r="K59">
            <v>-356.29</v>
          </cell>
          <cell r="M59">
            <v>-10.4</v>
          </cell>
        </row>
        <row r="60">
          <cell r="A60">
            <v>1212120</v>
          </cell>
          <cell r="D60" t="str">
            <v>Office Equipment at Valuation</v>
          </cell>
          <cell r="G60">
            <v>628916.75</v>
          </cell>
          <cell r="I60">
            <v>628916.75</v>
          </cell>
          <cell r="K60">
            <v>0</v>
          </cell>
        </row>
        <row r="61">
          <cell r="A61">
            <v>1212130</v>
          </cell>
          <cell r="D61" t="str">
            <v>Office Equip at Val - Acc Dep</v>
          </cell>
          <cell r="G61">
            <v>-487464.86</v>
          </cell>
          <cell r="I61">
            <v>-482132.67</v>
          </cell>
          <cell r="K61">
            <v>-5332.19</v>
          </cell>
          <cell r="M61">
            <v>-1.1000000000000001</v>
          </cell>
        </row>
        <row r="62">
          <cell r="A62" t="str">
            <v>Office Equipment</v>
          </cell>
          <cell r="G62">
            <v>202093.91</v>
          </cell>
          <cell r="I62">
            <v>207782.39</v>
          </cell>
          <cell r="K62">
            <v>-5688.48</v>
          </cell>
          <cell r="M62">
            <v>-2.7</v>
          </cell>
          <cell r="N62" t="str">
            <v>*6*</v>
          </cell>
        </row>
        <row r="63">
          <cell r="A63">
            <v>1212160</v>
          </cell>
          <cell r="D63" t="str">
            <v>Furniture and Fittings at Valuation</v>
          </cell>
          <cell r="G63">
            <v>36342.1</v>
          </cell>
          <cell r="I63">
            <v>36342.1</v>
          </cell>
          <cell r="K63">
            <v>0</v>
          </cell>
        </row>
        <row r="64">
          <cell r="A64">
            <v>1212170</v>
          </cell>
          <cell r="D64" t="str">
            <v>Furniture and Fit at Val - Acc Dep</v>
          </cell>
          <cell r="G64">
            <v>-13741.28</v>
          </cell>
          <cell r="I64">
            <v>-13556.79</v>
          </cell>
          <cell r="K64">
            <v>-184.49</v>
          </cell>
          <cell r="M64">
            <v>-1.4</v>
          </cell>
        </row>
        <row r="65">
          <cell r="A65" t="str">
            <v>Furniture and Fittings</v>
          </cell>
          <cell r="G65">
            <v>22600.82</v>
          </cell>
          <cell r="I65">
            <v>22785.31</v>
          </cell>
          <cell r="K65">
            <v>-184.49</v>
          </cell>
          <cell r="M65">
            <v>-0.8</v>
          </cell>
          <cell r="N65" t="str">
            <v>*6*</v>
          </cell>
        </row>
        <row r="66">
          <cell r="A66">
            <v>1212180</v>
          </cell>
          <cell r="D66" t="str">
            <v>Computer Equipment at Cost</v>
          </cell>
          <cell r="G66">
            <v>94339.91</v>
          </cell>
          <cell r="I66">
            <v>94339.91</v>
          </cell>
          <cell r="K66">
            <v>0</v>
          </cell>
        </row>
        <row r="67">
          <cell r="A67">
            <v>1212190</v>
          </cell>
          <cell r="D67" t="str">
            <v>Computer Hardware at Cost - Acc Dep</v>
          </cell>
          <cell r="G67">
            <v>-74719.679999999993</v>
          </cell>
          <cell r="I67">
            <v>-72202.97</v>
          </cell>
          <cell r="K67">
            <v>-2516.71</v>
          </cell>
          <cell r="M67">
            <v>-3.5</v>
          </cell>
        </row>
        <row r="68">
          <cell r="A68">
            <v>1212200</v>
          </cell>
          <cell r="D68" t="str">
            <v>Computer Equipment at Valuation</v>
          </cell>
          <cell r="G68">
            <v>238408.58</v>
          </cell>
          <cell r="I68">
            <v>238408.58</v>
          </cell>
          <cell r="K68">
            <v>0</v>
          </cell>
        </row>
        <row r="69">
          <cell r="A69">
            <v>1212210</v>
          </cell>
          <cell r="D69" t="str">
            <v>Computer Hardware at Val - Acc Dep</v>
          </cell>
          <cell r="G69">
            <v>-213890.7</v>
          </cell>
          <cell r="I69">
            <v>-212666.4</v>
          </cell>
          <cell r="K69">
            <v>-1224.3</v>
          </cell>
          <cell r="M69">
            <v>-0.6</v>
          </cell>
        </row>
        <row r="70">
          <cell r="A70" t="str">
            <v>Computer Hardware</v>
          </cell>
          <cell r="G70">
            <v>44138.11</v>
          </cell>
          <cell r="I70">
            <v>47879.12</v>
          </cell>
          <cell r="K70">
            <v>-3741.01</v>
          </cell>
          <cell r="M70">
            <v>-7.8</v>
          </cell>
          <cell r="N70" t="str">
            <v>*6*</v>
          </cell>
        </row>
        <row r="71">
          <cell r="A71">
            <v>1212260</v>
          </cell>
          <cell r="D71" t="str">
            <v>Laboratory Equipment at Cost</v>
          </cell>
          <cell r="G71">
            <v>597404.12</v>
          </cell>
          <cell r="I71">
            <v>597404.12</v>
          </cell>
          <cell r="K71">
            <v>0</v>
          </cell>
        </row>
        <row r="72">
          <cell r="A72">
            <v>1212270</v>
          </cell>
          <cell r="D72" t="str">
            <v>Laboratory Equip at Cost - Acc Dep</v>
          </cell>
          <cell r="G72">
            <v>-190890.85</v>
          </cell>
          <cell r="I72">
            <v>-182850.86</v>
          </cell>
          <cell r="K72">
            <v>-8039.99</v>
          </cell>
          <cell r="M72">
            <v>-4.4000000000000004</v>
          </cell>
        </row>
        <row r="73">
          <cell r="A73">
            <v>1212280</v>
          </cell>
          <cell r="D73" t="str">
            <v>Laboratory Equipment at Valuation</v>
          </cell>
          <cell r="G73">
            <v>4930467.54</v>
          </cell>
          <cell r="I73">
            <v>4930467.54</v>
          </cell>
          <cell r="K73">
            <v>0</v>
          </cell>
        </row>
        <row r="74">
          <cell r="A74">
            <v>1212290</v>
          </cell>
          <cell r="D74" t="str">
            <v>Laboratory Equip at Val - Acc Dep</v>
          </cell>
          <cell r="G74">
            <v>-4124907.57</v>
          </cell>
          <cell r="I74">
            <v>-4099783.39</v>
          </cell>
          <cell r="K74">
            <v>-25124.18</v>
          </cell>
          <cell r="M74">
            <v>-0.6</v>
          </cell>
        </row>
        <row r="75">
          <cell r="A75" t="str">
            <v>Laboratory Equipment</v>
          </cell>
          <cell r="G75">
            <v>1212073.24</v>
          </cell>
          <cell r="I75">
            <v>1245237.4099999999</v>
          </cell>
          <cell r="K75">
            <v>-33164.17</v>
          </cell>
          <cell r="M75">
            <v>-2.7</v>
          </cell>
          <cell r="N75" t="str">
            <v>*6*</v>
          </cell>
        </row>
        <row r="76">
          <cell r="G76">
            <v>6409134.3399999999</v>
          </cell>
          <cell r="I76">
            <v>6298289.7999999998</v>
          </cell>
          <cell r="K76">
            <v>110844.54</v>
          </cell>
          <cell r="M76">
            <v>1.8</v>
          </cell>
          <cell r="N76" t="str">
            <v>*5*</v>
          </cell>
        </row>
        <row r="77">
          <cell r="A77" t="str">
            <v>Intangibles</v>
          </cell>
        </row>
        <row r="78">
          <cell r="A78">
            <v>1213110</v>
          </cell>
          <cell r="D78" t="str">
            <v>Purchased Software at Cost</v>
          </cell>
          <cell r="G78">
            <v>8068.27</v>
          </cell>
          <cell r="I78">
            <v>8068.27</v>
          </cell>
          <cell r="K78">
            <v>0</v>
          </cell>
        </row>
        <row r="79">
          <cell r="A79">
            <v>1213120</v>
          </cell>
          <cell r="D79" t="str">
            <v>Purchased Software at Cost - accumulate</v>
          </cell>
          <cell r="G79">
            <v>-605.13</v>
          </cell>
          <cell r="I79">
            <v>-537.89</v>
          </cell>
          <cell r="K79">
            <v>-67.239999999999995</v>
          </cell>
          <cell r="M79">
            <v>-12.5</v>
          </cell>
        </row>
        <row r="80">
          <cell r="A80">
            <v>1213150</v>
          </cell>
          <cell r="D80" t="str">
            <v>Internally Developed Software at Cost</v>
          </cell>
          <cell r="G80">
            <v>223434.46</v>
          </cell>
          <cell r="I80">
            <v>223434.46</v>
          </cell>
          <cell r="K80">
            <v>0</v>
          </cell>
        </row>
        <row r="81">
          <cell r="A81">
            <v>1213160</v>
          </cell>
          <cell r="D81" t="str">
            <v>Intern Dev Soft at Cost - accumulated a</v>
          </cell>
          <cell r="G81">
            <v>-120499.94</v>
          </cell>
          <cell r="I81">
            <v>-118353.16</v>
          </cell>
          <cell r="K81">
            <v>-2146.7800000000002</v>
          </cell>
          <cell r="M81">
            <v>-1.8</v>
          </cell>
        </row>
        <row r="82">
          <cell r="A82">
            <v>1213170</v>
          </cell>
          <cell r="D82" t="str">
            <v>Internally Developed Software at Valuat</v>
          </cell>
          <cell r="G82">
            <v>3825263.54</v>
          </cell>
          <cell r="I82">
            <v>3825263.54</v>
          </cell>
          <cell r="K82">
            <v>0</v>
          </cell>
        </row>
        <row r="83">
          <cell r="A83">
            <v>1213180</v>
          </cell>
          <cell r="D83" t="str">
            <v>Intern Dev Soft at Val - accumulated am</v>
          </cell>
          <cell r="G83">
            <v>-3403040.93</v>
          </cell>
          <cell r="I83">
            <v>-3379584.11</v>
          </cell>
          <cell r="K83">
            <v>-23456.82</v>
          </cell>
          <cell r="M83">
            <v>-0.7</v>
          </cell>
        </row>
        <row r="84">
          <cell r="A84">
            <v>1213190</v>
          </cell>
          <cell r="D84" t="str">
            <v>Internally Developed Software - WIP</v>
          </cell>
          <cell r="G84">
            <v>3760989.76</v>
          </cell>
          <cell r="I84">
            <v>3614553.21</v>
          </cell>
          <cell r="K84">
            <v>146436.54999999999</v>
          </cell>
          <cell r="M84">
            <v>4.0999999999999996</v>
          </cell>
        </row>
        <row r="85">
          <cell r="A85" t="str">
            <v>Computer Software</v>
          </cell>
          <cell r="G85">
            <v>4293610.03</v>
          </cell>
          <cell r="I85">
            <v>4172844.32</v>
          </cell>
          <cell r="K85">
            <v>120765.71</v>
          </cell>
          <cell r="M85">
            <v>2.9</v>
          </cell>
          <cell r="N85" t="str">
            <v>*6*</v>
          </cell>
        </row>
        <row r="86">
          <cell r="G86">
            <v>4293610.03</v>
          </cell>
          <cell r="I86">
            <v>4172844.32</v>
          </cell>
          <cell r="K86">
            <v>120765.71</v>
          </cell>
          <cell r="M86">
            <v>2.9</v>
          </cell>
          <cell r="N86" t="str">
            <v>*5*</v>
          </cell>
        </row>
        <row r="87">
          <cell r="G87">
            <v>10702744.369999999</v>
          </cell>
          <cell r="I87">
            <v>10471134.119999999</v>
          </cell>
          <cell r="K87">
            <v>231610.25</v>
          </cell>
          <cell r="M87">
            <v>2.2000000000000002</v>
          </cell>
          <cell r="N87" t="str">
            <v>*4*</v>
          </cell>
        </row>
        <row r="88">
          <cell r="A88" t="str">
            <v>Inventory</v>
          </cell>
        </row>
        <row r="89">
          <cell r="A89">
            <v>1214110</v>
          </cell>
          <cell r="D89" t="str">
            <v>Stationery &amp; other consumables- invento</v>
          </cell>
          <cell r="G89">
            <v>111843</v>
          </cell>
          <cell r="I89">
            <v>111843</v>
          </cell>
          <cell r="K89">
            <v>0</v>
          </cell>
        </row>
        <row r="90">
          <cell r="A90" t="str">
            <v>Other Non Financial Assets</v>
          </cell>
        </row>
        <row r="91">
          <cell r="A91">
            <v>1215390</v>
          </cell>
          <cell r="D91" t="str">
            <v>Other prepayments</v>
          </cell>
          <cell r="G91">
            <v>625701.59</v>
          </cell>
          <cell r="I91">
            <v>193815.94</v>
          </cell>
          <cell r="K91">
            <v>431885.65</v>
          </cell>
          <cell r="M91">
            <v>222.8</v>
          </cell>
        </row>
        <row r="92">
          <cell r="A92" t="str">
            <v>Prepayments</v>
          </cell>
          <cell r="G92">
            <v>625701.59</v>
          </cell>
          <cell r="I92">
            <v>193815.94</v>
          </cell>
          <cell r="K92">
            <v>431885.65</v>
          </cell>
          <cell r="M92">
            <v>222.8</v>
          </cell>
          <cell r="N92" t="str">
            <v>*5*</v>
          </cell>
        </row>
        <row r="93">
          <cell r="G93">
            <v>11440288.960000001</v>
          </cell>
          <cell r="I93">
            <v>10776793.060000001</v>
          </cell>
          <cell r="K93">
            <v>663495.9</v>
          </cell>
          <cell r="M93">
            <v>6.2</v>
          </cell>
          <cell r="N93" t="str">
            <v>*3*</v>
          </cell>
        </row>
        <row r="94">
          <cell r="G94">
            <v>28361035.23</v>
          </cell>
          <cell r="I94">
            <v>27476854.789999999</v>
          </cell>
          <cell r="K94">
            <v>884180.44</v>
          </cell>
          <cell r="M94">
            <v>3.2</v>
          </cell>
          <cell r="N94" t="str">
            <v>*2*</v>
          </cell>
        </row>
        <row r="95">
          <cell r="A95" t="str">
            <v>LIABILITIES</v>
          </cell>
        </row>
        <row r="96">
          <cell r="A96" t="str">
            <v>Provisions and Payables</v>
          </cell>
        </row>
        <row r="97">
          <cell r="A97" t="str">
            <v>Employees</v>
          </cell>
        </row>
        <row r="98">
          <cell r="A98">
            <v>2211100</v>
          </cell>
          <cell r="D98" t="str">
            <v>Provision for Recreation Leave</v>
          </cell>
          <cell r="G98">
            <v>-3517706.45</v>
          </cell>
          <cell r="I98">
            <v>-3507172.03</v>
          </cell>
          <cell r="K98">
            <v>-10534.42</v>
          </cell>
          <cell r="M98">
            <v>-0.3</v>
          </cell>
        </row>
        <row r="99">
          <cell r="A99">
            <v>2211200</v>
          </cell>
          <cell r="D99" t="str">
            <v>Provision for Long Service Leave</v>
          </cell>
          <cell r="G99">
            <v>-5235291.72</v>
          </cell>
          <cell r="I99">
            <v>-5200874.3499999996</v>
          </cell>
          <cell r="K99">
            <v>-34417.370000000003</v>
          </cell>
          <cell r="M99">
            <v>-0.7</v>
          </cell>
        </row>
        <row r="100">
          <cell r="A100" t="str">
            <v>Leave</v>
          </cell>
          <cell r="G100">
            <v>-8752998.1699999999</v>
          </cell>
          <cell r="I100">
            <v>-8708046.3800000008</v>
          </cell>
          <cell r="K100">
            <v>-44951.79</v>
          </cell>
          <cell r="M100">
            <v>-0.5</v>
          </cell>
          <cell r="N100" t="str">
            <v>*5*</v>
          </cell>
        </row>
        <row r="101">
          <cell r="A101">
            <v>2212100</v>
          </cell>
          <cell r="D101" t="str">
            <v>Accrued Salary Wages</v>
          </cell>
          <cell r="G101">
            <v>-693224.43</v>
          </cell>
          <cell r="I101">
            <v>-626654.81000000006</v>
          </cell>
          <cell r="K101">
            <v>-66569.62</v>
          </cell>
          <cell r="M101">
            <v>-10.6</v>
          </cell>
        </row>
        <row r="102">
          <cell r="A102">
            <v>2212300</v>
          </cell>
          <cell r="D102" t="str">
            <v>Payroll Clearing Account</v>
          </cell>
          <cell r="G102">
            <v>21441.45</v>
          </cell>
          <cell r="I102">
            <v>25511.88</v>
          </cell>
          <cell r="K102">
            <v>-4070.43</v>
          </cell>
          <cell r="M102">
            <v>-16</v>
          </cell>
        </row>
        <row r="103">
          <cell r="A103">
            <v>2212400</v>
          </cell>
          <cell r="D103" t="str">
            <v>NOMAD Payroll Intercompany</v>
          </cell>
          <cell r="G103">
            <v>95689.09</v>
          </cell>
          <cell r="I103">
            <v>6218.62</v>
          </cell>
          <cell r="K103">
            <v>89470.47</v>
          </cell>
          <cell r="M103">
            <v>1438.8</v>
          </cell>
        </row>
        <row r="104">
          <cell r="A104">
            <v>2212600</v>
          </cell>
          <cell r="D104" t="str">
            <v>Payroll Clearing Adjustments</v>
          </cell>
          <cell r="G104">
            <v>1906.52</v>
          </cell>
          <cell r="I104">
            <v>72.25</v>
          </cell>
          <cell r="K104">
            <v>1834.27</v>
          </cell>
          <cell r="M104">
            <v>2538.8000000000002</v>
          </cell>
        </row>
        <row r="105">
          <cell r="A105" t="str">
            <v>Salary and Wages</v>
          </cell>
          <cell r="G105">
            <v>-574187.37</v>
          </cell>
          <cell r="I105">
            <v>-594852.06000000006</v>
          </cell>
          <cell r="K105">
            <v>20664.689999999999</v>
          </cell>
          <cell r="M105">
            <v>3.5</v>
          </cell>
          <cell r="N105" t="str">
            <v>*5*</v>
          </cell>
        </row>
        <row r="106">
          <cell r="A106">
            <v>2213100</v>
          </cell>
          <cell r="D106" t="str">
            <v>Accrued Superannuation</v>
          </cell>
          <cell r="G106">
            <v>-110496.57</v>
          </cell>
          <cell r="I106">
            <v>-96560.65</v>
          </cell>
          <cell r="K106">
            <v>-13935.92</v>
          </cell>
          <cell r="M106">
            <v>-14.4</v>
          </cell>
        </row>
        <row r="107">
          <cell r="A107" t="str">
            <v>Superannuation</v>
          </cell>
          <cell r="G107">
            <v>-110496.57</v>
          </cell>
          <cell r="I107">
            <v>-96560.65</v>
          </cell>
          <cell r="K107">
            <v>-13935.92</v>
          </cell>
          <cell r="M107">
            <v>-14.4</v>
          </cell>
          <cell r="N107" t="str">
            <v>*5*</v>
          </cell>
        </row>
        <row r="108">
          <cell r="G108">
            <v>-9437682.1099999994</v>
          </cell>
          <cell r="I108">
            <v>-9399459.0899999999</v>
          </cell>
          <cell r="K108">
            <v>-38223.019999999997</v>
          </cell>
          <cell r="M108">
            <v>-0.4</v>
          </cell>
          <cell r="N108" t="str">
            <v>*4*</v>
          </cell>
        </row>
        <row r="109">
          <cell r="A109" t="str">
            <v>Suppliers</v>
          </cell>
        </row>
        <row r="110">
          <cell r="A110">
            <v>2221000</v>
          </cell>
          <cell r="D110" t="str">
            <v>Goods and Services - Trade *CONTROL ACC</v>
          </cell>
          <cell r="G110">
            <v>-278721.26</v>
          </cell>
          <cell r="I110">
            <v>-301361.19</v>
          </cell>
          <cell r="K110">
            <v>22639.93</v>
          </cell>
          <cell r="M110">
            <v>7.5</v>
          </cell>
        </row>
        <row r="111">
          <cell r="A111">
            <v>2223000</v>
          </cell>
          <cell r="D111" t="str">
            <v>Goods Rec Invoice Rec Clear</v>
          </cell>
          <cell r="G111">
            <v>-198553.62</v>
          </cell>
          <cell r="I111">
            <v>-35884.300000000003</v>
          </cell>
          <cell r="K111">
            <v>-162669.32</v>
          </cell>
          <cell r="M111">
            <v>-453.3</v>
          </cell>
        </row>
        <row r="112">
          <cell r="A112" t="str">
            <v>Goods and Services</v>
          </cell>
          <cell r="G112">
            <v>-477274.88</v>
          </cell>
          <cell r="I112">
            <v>-337245.49</v>
          </cell>
          <cell r="K112">
            <v>-140029.39000000001</v>
          </cell>
          <cell r="M112">
            <v>-41.5</v>
          </cell>
          <cell r="N112" t="str">
            <v>*5*</v>
          </cell>
        </row>
        <row r="113">
          <cell r="G113">
            <v>-477274.88</v>
          </cell>
          <cell r="I113">
            <v>-337245.49</v>
          </cell>
          <cell r="K113">
            <v>-140029.39000000001</v>
          </cell>
          <cell r="M113">
            <v>-41.5</v>
          </cell>
          <cell r="N113" t="str">
            <v>*4*</v>
          </cell>
        </row>
        <row r="114">
          <cell r="A114" t="str">
            <v>Other</v>
          </cell>
        </row>
        <row r="115">
          <cell r="A115">
            <v>2231100</v>
          </cell>
          <cell r="D115" t="str">
            <v>Unearned Revenue</v>
          </cell>
          <cell r="G115">
            <v>-9733430.8800000008</v>
          </cell>
          <cell r="I115">
            <v>-9609361.0999999996</v>
          </cell>
          <cell r="K115">
            <v>-124069.78</v>
          </cell>
          <cell r="M115">
            <v>-1.3</v>
          </cell>
        </row>
        <row r="116">
          <cell r="A116" t="str">
            <v>Unearned Income</v>
          </cell>
          <cell r="G116">
            <v>-9733430.8800000008</v>
          </cell>
          <cell r="I116">
            <v>-9609361.0999999996</v>
          </cell>
          <cell r="K116">
            <v>-124069.78</v>
          </cell>
          <cell r="M116">
            <v>-1.3</v>
          </cell>
          <cell r="N116" t="str">
            <v>*5*</v>
          </cell>
        </row>
        <row r="117">
          <cell r="A117">
            <v>2232000</v>
          </cell>
          <cell r="D117" t="str">
            <v>Accrued Expenses</v>
          </cell>
          <cell r="G117">
            <v>-1112064.75</v>
          </cell>
          <cell r="I117">
            <v>-866507.06</v>
          </cell>
          <cell r="K117">
            <v>-245557.69</v>
          </cell>
          <cell r="M117">
            <v>-28.3</v>
          </cell>
        </row>
        <row r="118">
          <cell r="A118">
            <v>2232500</v>
          </cell>
          <cell r="D118" t="str">
            <v>Airfares Clearing Account</v>
          </cell>
          <cell r="G118">
            <v>-236377.77</v>
          </cell>
          <cell r="I118">
            <v>-285218.59000000003</v>
          </cell>
          <cell r="K118">
            <v>48840.82</v>
          </cell>
          <cell r="M118">
            <v>17.100000000000001</v>
          </cell>
        </row>
        <row r="119">
          <cell r="A119">
            <v>2232600</v>
          </cell>
          <cell r="D119" t="str">
            <v>Credit Card Clearing</v>
          </cell>
          <cell r="G119">
            <v>0</v>
          </cell>
          <cell r="I119">
            <v>532.58000000000004</v>
          </cell>
          <cell r="K119">
            <v>-532.58000000000004</v>
          </cell>
          <cell r="M119">
            <v>-100</v>
          </cell>
        </row>
        <row r="120">
          <cell r="A120" t="str">
            <v>Accrued Expenses</v>
          </cell>
          <cell r="G120">
            <v>-1348442.52</v>
          </cell>
          <cell r="I120">
            <v>-1151193.07</v>
          </cell>
          <cell r="K120">
            <v>-197249.45</v>
          </cell>
          <cell r="M120">
            <v>-17.100000000000001</v>
          </cell>
          <cell r="N120" t="str">
            <v>*5*</v>
          </cell>
        </row>
        <row r="121">
          <cell r="A121">
            <v>2235100</v>
          </cell>
          <cell r="D121" t="str">
            <v>GST Payable</v>
          </cell>
          <cell r="G121">
            <v>-36239.519999999997</v>
          </cell>
          <cell r="I121">
            <v>-33318.68</v>
          </cell>
          <cell r="K121">
            <v>-2920.84</v>
          </cell>
          <cell r="M121">
            <v>-8.8000000000000007</v>
          </cell>
        </row>
        <row r="122">
          <cell r="A122" t="str">
            <v>GST Payable</v>
          </cell>
          <cell r="G122">
            <v>-36239.519999999997</v>
          </cell>
          <cell r="I122">
            <v>-33318.68</v>
          </cell>
          <cell r="K122">
            <v>-2920.84</v>
          </cell>
          <cell r="M122">
            <v>-8.8000000000000007</v>
          </cell>
          <cell r="N122" t="str">
            <v>*5*</v>
          </cell>
        </row>
        <row r="123">
          <cell r="G123">
            <v>-11118112.92</v>
          </cell>
          <cell r="I123">
            <v>-10793872.85</v>
          </cell>
          <cell r="K123">
            <v>-324240.07</v>
          </cell>
          <cell r="M123">
            <v>-3</v>
          </cell>
          <cell r="N123" t="str">
            <v>*4*</v>
          </cell>
        </row>
        <row r="124">
          <cell r="G124">
            <v>-21033069.91</v>
          </cell>
          <cell r="I124">
            <v>-20530577.43</v>
          </cell>
          <cell r="K124">
            <v>-502492.48</v>
          </cell>
          <cell r="M124">
            <v>-2.4</v>
          </cell>
          <cell r="N124" t="str">
            <v>*3*</v>
          </cell>
        </row>
        <row r="125">
          <cell r="G125">
            <v>-21033069.91</v>
          </cell>
          <cell r="I125">
            <v>-20530577.43</v>
          </cell>
          <cell r="K125">
            <v>-502492.48</v>
          </cell>
          <cell r="M125">
            <v>-2.4</v>
          </cell>
          <cell r="N125" t="str">
            <v>*2*</v>
          </cell>
        </row>
        <row r="126">
          <cell r="A126" t="str">
            <v>EQUITY</v>
          </cell>
        </row>
        <row r="127">
          <cell r="A127" t="str">
            <v>Total Equity</v>
          </cell>
        </row>
        <row r="128">
          <cell r="A128">
            <v>3111000</v>
          </cell>
          <cell r="D128" t="str">
            <v>Retained Earnings</v>
          </cell>
          <cell r="G128">
            <v>-6008924.2199999997</v>
          </cell>
          <cell r="I128">
            <v>-6008924.2199999997</v>
          </cell>
          <cell r="K128">
            <v>0</v>
          </cell>
        </row>
        <row r="129">
          <cell r="G129">
            <v>-6008924.2199999997</v>
          </cell>
          <cell r="I129">
            <v>-6008924.2199999997</v>
          </cell>
          <cell r="K129">
            <v>0</v>
          </cell>
          <cell r="N129" t="str">
            <v>*4*</v>
          </cell>
        </row>
        <row r="130">
          <cell r="A130" t="str">
            <v>Accumulated Result</v>
          </cell>
        </row>
        <row r="131">
          <cell r="A131" t="str">
            <v>Accumulated Result</v>
          </cell>
          <cell r="G131">
            <v>-962453.1</v>
          </cell>
          <cell r="I131">
            <v>-580765.14</v>
          </cell>
          <cell r="K131">
            <v>-381687.96</v>
          </cell>
          <cell r="M131">
            <v>-65.7</v>
          </cell>
          <cell r="N131" t="str">
            <v>*5*</v>
          </cell>
        </row>
        <row r="132">
          <cell r="G132">
            <v>-962453.1</v>
          </cell>
          <cell r="I132">
            <v>-580765.14</v>
          </cell>
          <cell r="K132">
            <v>-381687.96</v>
          </cell>
          <cell r="M132">
            <v>-65.7</v>
          </cell>
          <cell r="N132" t="str">
            <v>*4*</v>
          </cell>
        </row>
        <row r="133">
          <cell r="G133">
            <v>-6971377.3200000003</v>
          </cell>
          <cell r="I133">
            <v>-6589689.3600000003</v>
          </cell>
          <cell r="K133">
            <v>-381687.96</v>
          </cell>
          <cell r="M133">
            <v>-5.8</v>
          </cell>
          <cell r="N133" t="str">
            <v>*3*</v>
          </cell>
        </row>
        <row r="134">
          <cell r="A134" t="str">
            <v>Reserves</v>
          </cell>
        </row>
        <row r="135">
          <cell r="A135" t="str">
            <v>Asset Revaluation Reserve</v>
          </cell>
        </row>
        <row r="136">
          <cell r="A136">
            <v>3121550</v>
          </cell>
          <cell r="D136" t="str">
            <v>Investment  - asset revaluation reserve</v>
          </cell>
          <cell r="G136">
            <v>-356588</v>
          </cell>
          <cell r="I136">
            <v>-356588</v>
          </cell>
          <cell r="K136">
            <v>0</v>
          </cell>
        </row>
        <row r="137">
          <cell r="A137" t="str">
            <v>Revaluation Asset Investments</v>
          </cell>
          <cell r="G137">
            <v>-356588</v>
          </cell>
          <cell r="I137">
            <v>-356588</v>
          </cell>
          <cell r="K137">
            <v>0</v>
          </cell>
          <cell r="N137" t="str">
            <v>*5*</v>
          </cell>
        </row>
        <row r="138">
          <cell r="G138">
            <v>-356588</v>
          </cell>
          <cell r="I138">
            <v>-356588</v>
          </cell>
          <cell r="K138">
            <v>0</v>
          </cell>
          <cell r="N138" t="str">
            <v>*4*</v>
          </cell>
        </row>
        <row r="139">
          <cell r="G139">
            <v>-356588</v>
          </cell>
          <cell r="I139">
            <v>-356588</v>
          </cell>
          <cell r="K139">
            <v>0</v>
          </cell>
          <cell r="N139" t="str">
            <v>*3*</v>
          </cell>
        </row>
        <row r="140">
          <cell r="G140">
            <v>-7327965.3200000003</v>
          </cell>
          <cell r="I140">
            <v>-6946277.3600000003</v>
          </cell>
          <cell r="K140">
            <v>-381687.96</v>
          </cell>
          <cell r="M140">
            <v>-5.5</v>
          </cell>
          <cell r="N140" t="str">
            <v>*2*</v>
          </cell>
        </row>
        <row r="141">
          <cell r="G141">
            <v>0</v>
          </cell>
          <cell r="I141">
            <v>0</v>
          </cell>
          <cell r="K141">
            <v>0</v>
          </cell>
          <cell r="N141" t="str">
            <v>*1*</v>
          </cell>
        </row>
        <row r="146">
          <cell r="B146">
            <v>3000</v>
          </cell>
          <cell r="C146" t="str">
            <v>Business area</v>
          </cell>
          <cell r="E146" t="str">
            <v>****</v>
          </cell>
          <cell r="J146" t="str">
            <v>Amounts in</v>
          </cell>
          <cell r="L146" t="str">
            <v>AUD</v>
          </cell>
        </row>
        <row r="148">
          <cell r="A148" t="str">
            <v>Texts</v>
          </cell>
          <cell r="F148" t="str">
            <v>Reporting period</v>
          </cell>
          <cell r="H148" t="str">
            <v>Comparison period</v>
          </cell>
          <cell r="K148" t="str">
            <v xml:space="preserve">       Absolute</v>
          </cell>
          <cell r="M148" t="str">
            <v xml:space="preserve">   Rel</v>
          </cell>
          <cell r="N148" t="str">
            <v>Sumt</v>
          </cell>
        </row>
        <row r="149">
          <cell r="F149" t="str">
            <v>(01.2002-06.2002)</v>
          </cell>
          <cell r="H149" t="str">
            <v>(01.2002-05.2002)</v>
          </cell>
          <cell r="K149" t="str">
            <v xml:space="preserve">     difference</v>
          </cell>
          <cell r="M149" t="str">
            <v xml:space="preserve">   dif</v>
          </cell>
          <cell r="N149" t="str">
            <v>level</v>
          </cell>
        </row>
        <row r="151">
          <cell r="A151" t="str">
            <v>OPERATING STATEMENT</v>
          </cell>
        </row>
        <row r="152">
          <cell r="A152" t="str">
            <v>*****************************</v>
          </cell>
        </row>
        <row r="153">
          <cell r="A153" t="str">
            <v>Revenue</v>
          </cell>
        </row>
        <row r="154">
          <cell r="A154" t="str">
            <v>Non Taxation</v>
          </cell>
        </row>
        <row r="155">
          <cell r="A155">
            <v>4112110</v>
          </cell>
          <cell r="D155" t="str">
            <v>TGA application fees</v>
          </cell>
          <cell r="G155">
            <v>-2228734.59</v>
          </cell>
          <cell r="I155">
            <v>-1903879.59</v>
          </cell>
          <cell r="K155">
            <v>-324855</v>
          </cell>
          <cell r="M155">
            <v>-17.100000000000001</v>
          </cell>
        </row>
        <row r="156">
          <cell r="A156">
            <v>4112120</v>
          </cell>
          <cell r="D156" t="str">
            <v>TGA evaluation fees</v>
          </cell>
          <cell r="G156">
            <v>-12408948</v>
          </cell>
          <cell r="I156">
            <v>-10110323.5</v>
          </cell>
          <cell r="K156">
            <v>-2298624.5</v>
          </cell>
          <cell r="M156">
            <v>-22.7</v>
          </cell>
        </row>
        <row r="157">
          <cell r="A157">
            <v>4112130</v>
          </cell>
          <cell r="D157" t="str">
            <v>TGA inspection fees</v>
          </cell>
          <cell r="G157">
            <v>-508158.97</v>
          </cell>
          <cell r="I157">
            <v>-478638.97</v>
          </cell>
          <cell r="K157">
            <v>-29520</v>
          </cell>
          <cell r="M157">
            <v>-6.2</v>
          </cell>
        </row>
        <row r="158">
          <cell r="A158">
            <v>4112140</v>
          </cell>
          <cell r="D158" t="str">
            <v>TGA publications / miscellaneous</v>
          </cell>
          <cell r="G158">
            <v>-562882.24</v>
          </cell>
          <cell r="I158">
            <v>-504184.3</v>
          </cell>
          <cell r="K158">
            <v>-58697.94</v>
          </cell>
          <cell r="M158">
            <v>-11.6</v>
          </cell>
        </row>
        <row r="159">
          <cell r="A159">
            <v>4112150</v>
          </cell>
          <cell r="D159" t="str">
            <v>TGA overseas inspections</v>
          </cell>
          <cell r="G159">
            <v>-74299</v>
          </cell>
          <cell r="I159">
            <v>-74299</v>
          </cell>
          <cell r="K159">
            <v>0</v>
          </cell>
        </row>
        <row r="160">
          <cell r="A160">
            <v>4112160</v>
          </cell>
          <cell r="D160" t="str">
            <v>TGA clinical trials</v>
          </cell>
          <cell r="G160">
            <v>-123810</v>
          </cell>
          <cell r="I160">
            <v>-104490</v>
          </cell>
          <cell r="K160">
            <v>-19320</v>
          </cell>
          <cell r="M160">
            <v>-18.5</v>
          </cell>
        </row>
        <row r="161">
          <cell r="A161">
            <v>4112166</v>
          </cell>
          <cell r="D161" t="str">
            <v>TGA GHTF receipts</v>
          </cell>
          <cell r="G161">
            <v>-45454.54</v>
          </cell>
          <cell r="I161">
            <v>-45454.54</v>
          </cell>
          <cell r="K161">
            <v>0</v>
          </cell>
        </row>
        <row r="162">
          <cell r="A162">
            <v>4112210</v>
          </cell>
          <cell r="D162" t="str">
            <v>TGA annual charges</v>
          </cell>
          <cell r="G162">
            <v>-7443918</v>
          </cell>
          <cell r="I162">
            <v>-6203265</v>
          </cell>
          <cell r="K162">
            <v>-1240653</v>
          </cell>
          <cell r="M162">
            <v>-20</v>
          </cell>
        </row>
        <row r="163">
          <cell r="A163">
            <v>4112220</v>
          </cell>
          <cell r="D163" t="str">
            <v>TGA annual licences</v>
          </cell>
          <cell r="G163">
            <v>-887670</v>
          </cell>
          <cell r="I163">
            <v>-737410</v>
          </cell>
          <cell r="K163">
            <v>-150260</v>
          </cell>
          <cell r="M163">
            <v>-20.399999999999999</v>
          </cell>
        </row>
        <row r="164">
          <cell r="A164" t="str">
            <v>Sale of Goods and Services</v>
          </cell>
          <cell r="G164">
            <v>-24283875.34</v>
          </cell>
          <cell r="I164">
            <v>-20161944.899999999</v>
          </cell>
          <cell r="K164">
            <v>-4121930.44</v>
          </cell>
          <cell r="M164">
            <v>-20.399999999999999</v>
          </cell>
          <cell r="N164" t="str">
            <v>*4*</v>
          </cell>
        </row>
        <row r="165">
          <cell r="A165">
            <v>4123300</v>
          </cell>
          <cell r="D165" t="str">
            <v>Interest from bank deposits</v>
          </cell>
          <cell r="G165">
            <v>-32925.879999999997</v>
          </cell>
          <cell r="I165">
            <v>-27973.47</v>
          </cell>
          <cell r="K165">
            <v>-4952.41</v>
          </cell>
          <cell r="M165">
            <v>-17.7</v>
          </cell>
        </row>
        <row r="166">
          <cell r="A166">
            <v>4123500</v>
          </cell>
          <cell r="D166" t="str">
            <v>Interest from term deposits</v>
          </cell>
          <cell r="G166">
            <v>-195900.28</v>
          </cell>
          <cell r="I166">
            <v>-160272.06</v>
          </cell>
          <cell r="K166">
            <v>-35628.22</v>
          </cell>
          <cell r="M166">
            <v>-22.2</v>
          </cell>
        </row>
        <row r="167">
          <cell r="A167" t="str">
            <v>Interest and Dividends</v>
          </cell>
          <cell r="G167">
            <v>-228826.16</v>
          </cell>
          <cell r="I167">
            <v>-188245.53</v>
          </cell>
          <cell r="K167">
            <v>-40580.629999999997</v>
          </cell>
          <cell r="M167">
            <v>-21.6</v>
          </cell>
          <cell r="N167" t="str">
            <v>*4*</v>
          </cell>
        </row>
        <row r="168">
          <cell r="A168">
            <v>4125200</v>
          </cell>
          <cell r="D168" t="str">
            <v>Net gain on asset sale infrastruct,plan</v>
          </cell>
          <cell r="G168">
            <v>-49.99</v>
          </cell>
          <cell r="I168">
            <v>-49.99</v>
          </cell>
          <cell r="K168">
            <v>0</v>
          </cell>
        </row>
        <row r="169">
          <cell r="A169" t="str">
            <v>Net Gains from Sale of Assets</v>
          </cell>
          <cell r="G169">
            <v>-49.99</v>
          </cell>
          <cell r="I169">
            <v>-49.99</v>
          </cell>
          <cell r="K169">
            <v>0</v>
          </cell>
          <cell r="N169" t="str">
            <v>*4*</v>
          </cell>
        </row>
        <row r="170">
          <cell r="A170">
            <v>4136500</v>
          </cell>
          <cell r="D170" t="str">
            <v>Resources received free of charge</v>
          </cell>
          <cell r="G170">
            <v>-30000</v>
          </cell>
          <cell r="I170">
            <v>-25000</v>
          </cell>
          <cell r="K170">
            <v>-5000</v>
          </cell>
          <cell r="M170">
            <v>-20</v>
          </cell>
        </row>
        <row r="171">
          <cell r="A171">
            <v>4136700</v>
          </cell>
          <cell r="D171" t="str">
            <v>DOFA supplementation - property rental</v>
          </cell>
          <cell r="G171">
            <v>-900000</v>
          </cell>
          <cell r="I171">
            <v>-750000</v>
          </cell>
          <cell r="K171">
            <v>-150000</v>
          </cell>
          <cell r="M171">
            <v>-20</v>
          </cell>
        </row>
        <row r="172">
          <cell r="A172" t="str">
            <v>Other Sources of Non Taxation Revenue</v>
          </cell>
          <cell r="G172">
            <v>-930000</v>
          </cell>
          <cell r="I172">
            <v>-775000</v>
          </cell>
          <cell r="K172">
            <v>-155000</v>
          </cell>
          <cell r="M172">
            <v>-20</v>
          </cell>
          <cell r="N172" t="str">
            <v>*4*</v>
          </cell>
        </row>
        <row r="173">
          <cell r="G173">
            <v>-25442751.489999998</v>
          </cell>
          <cell r="I173">
            <v>-21125240.420000002</v>
          </cell>
          <cell r="K173">
            <v>-4317511.07</v>
          </cell>
          <cell r="M173">
            <v>-20.399999999999999</v>
          </cell>
          <cell r="N173" t="str">
            <v>*3*</v>
          </cell>
        </row>
        <row r="174">
          <cell r="A174" t="str">
            <v>Total Revenue</v>
          </cell>
          <cell r="G174">
            <v>-25442751.489999998</v>
          </cell>
          <cell r="I174">
            <v>-21125240.420000002</v>
          </cell>
          <cell r="K174">
            <v>-4317511.07</v>
          </cell>
          <cell r="M174">
            <v>-20.399999999999999</v>
          </cell>
          <cell r="N174" t="str">
            <v>*2*</v>
          </cell>
        </row>
        <row r="176">
          <cell r="A176" t="str">
            <v>Expenses</v>
          </cell>
        </row>
        <row r="177">
          <cell r="A177" t="str">
            <v>Employees</v>
          </cell>
        </row>
        <row r="178">
          <cell r="A178">
            <v>5111000</v>
          </cell>
          <cell r="D178" t="str">
            <v>Salaries</v>
          </cell>
          <cell r="G178">
            <v>9977163.8499999996</v>
          </cell>
          <cell r="I178">
            <v>8392492.5700000003</v>
          </cell>
          <cell r="K178">
            <v>1584671.28</v>
          </cell>
          <cell r="M178">
            <v>18.899999999999999</v>
          </cell>
        </row>
        <row r="179">
          <cell r="A179">
            <v>5111500</v>
          </cell>
          <cell r="D179" t="str">
            <v>Repayments of overpaid salary</v>
          </cell>
          <cell r="G179">
            <v>-1203.51</v>
          </cell>
          <cell r="I179">
            <v>-1203.51</v>
          </cell>
          <cell r="K179">
            <v>0</v>
          </cell>
        </row>
        <row r="180">
          <cell r="A180">
            <v>5113100</v>
          </cell>
          <cell r="D180" t="str">
            <v>Recreation leave expense</v>
          </cell>
          <cell r="G180">
            <v>1090659.31</v>
          </cell>
          <cell r="I180">
            <v>979628.54</v>
          </cell>
          <cell r="K180">
            <v>111030.77</v>
          </cell>
          <cell r="M180">
            <v>11.3</v>
          </cell>
        </row>
        <row r="181">
          <cell r="A181">
            <v>5113200</v>
          </cell>
          <cell r="D181" t="str">
            <v>Long service leave expense</v>
          </cell>
          <cell r="G181">
            <v>138697.70000000001</v>
          </cell>
          <cell r="I181">
            <v>95510.7</v>
          </cell>
          <cell r="K181">
            <v>43187</v>
          </cell>
          <cell r="M181">
            <v>45.2</v>
          </cell>
        </row>
        <row r="182">
          <cell r="A182">
            <v>5113250</v>
          </cell>
          <cell r="D182" t="str">
            <v>Maternity leave &amp; adoption leave expens</v>
          </cell>
          <cell r="G182">
            <v>38906.43</v>
          </cell>
          <cell r="I182">
            <v>32316.86</v>
          </cell>
          <cell r="K182">
            <v>6589.57</v>
          </cell>
          <cell r="M182">
            <v>20.399999999999999</v>
          </cell>
        </row>
        <row r="183">
          <cell r="A183">
            <v>5113300</v>
          </cell>
          <cell r="D183" t="str">
            <v>Personal leave expense (was sick leave)</v>
          </cell>
          <cell r="G183">
            <v>380291.85</v>
          </cell>
          <cell r="I183">
            <v>309615.77</v>
          </cell>
          <cell r="K183">
            <v>70676.08</v>
          </cell>
          <cell r="M183">
            <v>22.8</v>
          </cell>
        </row>
        <row r="184">
          <cell r="A184">
            <v>5113500</v>
          </cell>
          <cell r="D184" t="str">
            <v>Miscellaneous leave expense</v>
          </cell>
          <cell r="G184">
            <v>50503.58</v>
          </cell>
          <cell r="I184">
            <v>40871.339999999997</v>
          </cell>
          <cell r="K184">
            <v>9632.24</v>
          </cell>
          <cell r="M184">
            <v>23.6</v>
          </cell>
        </row>
        <row r="185">
          <cell r="A185">
            <v>5113700</v>
          </cell>
          <cell r="D185" t="str">
            <v>Time in lieu</v>
          </cell>
          <cell r="G185">
            <v>687.08</v>
          </cell>
          <cell r="I185">
            <v>687.08</v>
          </cell>
          <cell r="K185">
            <v>0</v>
          </cell>
        </row>
        <row r="186">
          <cell r="A186">
            <v>5114000</v>
          </cell>
          <cell r="D186" t="str">
            <v>Higher duties allowance</v>
          </cell>
          <cell r="G186">
            <v>190177.92000000001</v>
          </cell>
          <cell r="I186">
            <v>154680.15</v>
          </cell>
          <cell r="K186">
            <v>35497.769999999997</v>
          </cell>
          <cell r="M186">
            <v>22.9</v>
          </cell>
        </row>
        <row r="187">
          <cell r="A187">
            <v>5115000</v>
          </cell>
          <cell r="D187" t="str">
            <v>Overtime</v>
          </cell>
          <cell r="G187">
            <v>19363.3</v>
          </cell>
          <cell r="I187">
            <v>15281.75</v>
          </cell>
          <cell r="K187">
            <v>4081.55</v>
          </cell>
          <cell r="M187">
            <v>26.7</v>
          </cell>
        </row>
        <row r="188">
          <cell r="A188">
            <v>5116000</v>
          </cell>
          <cell r="D188" t="str">
            <v>Performance pay</v>
          </cell>
          <cell r="G188">
            <v>377606</v>
          </cell>
          <cell r="I188">
            <v>338145</v>
          </cell>
          <cell r="K188">
            <v>39461</v>
          </cell>
          <cell r="M188">
            <v>11.7</v>
          </cell>
        </row>
        <row r="189">
          <cell r="A189">
            <v>5117000</v>
          </cell>
          <cell r="D189" t="str">
            <v>Oth sals allowancs incl. remote localit</v>
          </cell>
          <cell r="G189">
            <v>97383.92</v>
          </cell>
          <cell r="I189">
            <v>52018.12</v>
          </cell>
          <cell r="K189">
            <v>45365.8</v>
          </cell>
          <cell r="M189">
            <v>87.2</v>
          </cell>
        </row>
        <row r="190">
          <cell r="A190" t="str">
            <v>Wages and Salaries</v>
          </cell>
          <cell r="G190">
            <v>12360237.43</v>
          </cell>
          <cell r="I190">
            <v>10410044.369999999</v>
          </cell>
          <cell r="K190">
            <v>1950193.06</v>
          </cell>
          <cell r="M190">
            <v>18.7</v>
          </cell>
          <cell r="N190" t="str">
            <v>*4*</v>
          </cell>
        </row>
        <row r="191">
          <cell r="A191">
            <v>5121100</v>
          </cell>
          <cell r="D191" t="str">
            <v>Employer super contrib to related entit</v>
          </cell>
          <cell r="G191">
            <v>1479061.44</v>
          </cell>
          <cell r="I191">
            <v>1245588.3799999999</v>
          </cell>
          <cell r="K191">
            <v>233473.06</v>
          </cell>
          <cell r="M191">
            <v>18.7</v>
          </cell>
        </row>
        <row r="192">
          <cell r="A192">
            <v>5121200</v>
          </cell>
          <cell r="D192" t="str">
            <v>Employer productivity super contrib rel</v>
          </cell>
          <cell r="G192">
            <v>269460.05</v>
          </cell>
          <cell r="I192">
            <v>226971.74</v>
          </cell>
          <cell r="K192">
            <v>42488.31</v>
          </cell>
          <cell r="M192">
            <v>18.7</v>
          </cell>
        </row>
        <row r="193">
          <cell r="A193">
            <v>5122100</v>
          </cell>
          <cell r="D193" t="str">
            <v>Employer super contribs external entiti</v>
          </cell>
          <cell r="G193">
            <v>21171</v>
          </cell>
          <cell r="I193">
            <v>17804.580000000002</v>
          </cell>
          <cell r="K193">
            <v>3366.42</v>
          </cell>
          <cell r="M193">
            <v>18.899999999999999</v>
          </cell>
        </row>
        <row r="194">
          <cell r="A194" t="str">
            <v>Superannuation</v>
          </cell>
          <cell r="G194">
            <v>1769692.49</v>
          </cell>
          <cell r="I194">
            <v>1490364.7</v>
          </cell>
          <cell r="K194">
            <v>279327.78999999998</v>
          </cell>
          <cell r="M194">
            <v>18.7</v>
          </cell>
          <cell r="N194" t="str">
            <v>*4*</v>
          </cell>
        </row>
        <row r="195">
          <cell r="A195">
            <v>5179000</v>
          </cell>
          <cell r="D195" t="str">
            <v>Meal allowance</v>
          </cell>
          <cell r="G195">
            <v>111</v>
          </cell>
          <cell r="I195">
            <v>111</v>
          </cell>
          <cell r="K195">
            <v>0</v>
          </cell>
        </row>
        <row r="196">
          <cell r="A196">
            <v>5179510</v>
          </cell>
          <cell r="D196" t="str">
            <v>TGA Comcare premium &amp; OHS levy</v>
          </cell>
          <cell r="G196">
            <v>169033</v>
          </cell>
          <cell r="I196">
            <v>140861</v>
          </cell>
          <cell r="K196">
            <v>28172</v>
          </cell>
          <cell r="M196">
            <v>20</v>
          </cell>
        </row>
        <row r="197">
          <cell r="A197">
            <v>5179520</v>
          </cell>
          <cell r="D197" t="str">
            <v>TGA Training-related travel</v>
          </cell>
          <cell r="G197">
            <v>895.93</v>
          </cell>
          <cell r="I197">
            <v>515.55999999999995</v>
          </cell>
          <cell r="K197">
            <v>380.37</v>
          </cell>
          <cell r="M197">
            <v>73.8</v>
          </cell>
        </row>
        <row r="198">
          <cell r="A198">
            <v>5179530</v>
          </cell>
          <cell r="D198" t="str">
            <v>TGA Press recruitment advertising</v>
          </cell>
          <cell r="G198">
            <v>40750.269999999997</v>
          </cell>
          <cell r="I198">
            <v>30188.33</v>
          </cell>
          <cell r="K198">
            <v>10561.94</v>
          </cell>
          <cell r="M198">
            <v>35</v>
          </cell>
        </row>
        <row r="199">
          <cell r="A199">
            <v>5179540</v>
          </cell>
          <cell r="D199" t="str">
            <v>TGA Police record check</v>
          </cell>
          <cell r="G199">
            <v>981.83</v>
          </cell>
          <cell r="I199">
            <v>883.65</v>
          </cell>
          <cell r="K199">
            <v>98.18</v>
          </cell>
          <cell r="M199">
            <v>11.1</v>
          </cell>
        </row>
        <row r="200">
          <cell r="A200">
            <v>5179560</v>
          </cell>
          <cell r="D200" t="str">
            <v>TGA Medical examination on appointment</v>
          </cell>
          <cell r="G200">
            <v>1770.6</v>
          </cell>
          <cell r="I200">
            <v>1688.78</v>
          </cell>
          <cell r="K200">
            <v>81.819999999999993</v>
          </cell>
          <cell r="M200">
            <v>4.8</v>
          </cell>
        </row>
        <row r="201">
          <cell r="A201">
            <v>5179570</v>
          </cell>
          <cell r="D201" t="str">
            <v>TGA Agency fee for temporary staff</v>
          </cell>
          <cell r="G201">
            <v>5207.84</v>
          </cell>
          <cell r="I201">
            <v>5207.84</v>
          </cell>
          <cell r="K201">
            <v>0</v>
          </cell>
        </row>
        <row r="202">
          <cell r="A202">
            <v>5179580</v>
          </cell>
          <cell r="D202" t="str">
            <v>TGA Other recruitment expenses</v>
          </cell>
          <cell r="G202">
            <v>12523.67</v>
          </cell>
          <cell r="I202">
            <v>11713.67</v>
          </cell>
          <cell r="K202">
            <v>810</v>
          </cell>
          <cell r="M202">
            <v>6.9</v>
          </cell>
        </row>
        <row r="203">
          <cell r="A203">
            <v>5179590</v>
          </cell>
          <cell r="D203" t="str">
            <v>TGA Other salary expenses</v>
          </cell>
          <cell r="G203">
            <v>6910.9</v>
          </cell>
          <cell r="I203">
            <v>5448.49</v>
          </cell>
          <cell r="K203">
            <v>1462.41</v>
          </cell>
          <cell r="M203">
            <v>26.8</v>
          </cell>
        </row>
        <row r="204">
          <cell r="A204">
            <v>5179610</v>
          </cell>
          <cell r="D204" t="str">
            <v>TGA Other personnel expenses</v>
          </cell>
          <cell r="G204">
            <v>4929.91</v>
          </cell>
          <cell r="I204">
            <v>4929.91</v>
          </cell>
          <cell r="K204">
            <v>0</v>
          </cell>
        </row>
        <row r="205">
          <cell r="A205">
            <v>5179620</v>
          </cell>
          <cell r="D205" t="str">
            <v>TGA Occupational health &amp; safety</v>
          </cell>
          <cell r="G205">
            <v>7042.41</v>
          </cell>
          <cell r="I205">
            <v>6560.25</v>
          </cell>
          <cell r="K205">
            <v>482.16</v>
          </cell>
          <cell r="M205">
            <v>7.3</v>
          </cell>
        </row>
        <row r="206">
          <cell r="A206">
            <v>5179630</v>
          </cell>
          <cell r="D206" t="str">
            <v>TGA Vaccinations - NOT overseas</v>
          </cell>
          <cell r="G206">
            <v>502</v>
          </cell>
          <cell r="I206">
            <v>328</v>
          </cell>
          <cell r="K206">
            <v>174</v>
          </cell>
          <cell r="M206">
            <v>53</v>
          </cell>
        </row>
        <row r="207">
          <cell r="A207">
            <v>5179640</v>
          </cell>
          <cell r="D207" t="str">
            <v>TGA First aid officers</v>
          </cell>
          <cell r="G207">
            <v>60</v>
          </cell>
          <cell r="I207">
            <v>60</v>
          </cell>
          <cell r="K207">
            <v>0</v>
          </cell>
        </row>
        <row r="208">
          <cell r="A208" t="str">
            <v>Other Employee Expenses</v>
          </cell>
          <cell r="G208">
            <v>250719.35999999999</v>
          </cell>
          <cell r="I208">
            <v>208496.48</v>
          </cell>
          <cell r="K208">
            <v>42222.879999999997</v>
          </cell>
          <cell r="M208">
            <v>20.3</v>
          </cell>
          <cell r="N208" t="str">
            <v>*4*</v>
          </cell>
        </row>
        <row r="209">
          <cell r="A209">
            <v>5180000</v>
          </cell>
          <cell r="D209" t="str">
            <v>Fringe benefits tax</v>
          </cell>
          <cell r="G209">
            <v>2915.63</v>
          </cell>
          <cell r="I209">
            <v>2915.63</v>
          </cell>
          <cell r="K209">
            <v>0</v>
          </cell>
        </row>
        <row r="210">
          <cell r="A210" t="str">
            <v>FBT</v>
          </cell>
          <cell r="G210">
            <v>2915.63</v>
          </cell>
          <cell r="I210">
            <v>2915.63</v>
          </cell>
          <cell r="K210">
            <v>0</v>
          </cell>
          <cell r="N210" t="str">
            <v>*4*</v>
          </cell>
        </row>
        <row r="211">
          <cell r="A211">
            <v>5191000</v>
          </cell>
          <cell r="D211" t="str">
            <v>External training costs</v>
          </cell>
          <cell r="G211">
            <v>137713.51</v>
          </cell>
          <cell r="I211">
            <v>128690.2</v>
          </cell>
          <cell r="K211">
            <v>9023.31</v>
          </cell>
          <cell r="M211">
            <v>7</v>
          </cell>
        </row>
        <row r="212">
          <cell r="A212" t="str">
            <v>Training</v>
          </cell>
          <cell r="G212">
            <v>137713.51</v>
          </cell>
          <cell r="I212">
            <v>128690.2</v>
          </cell>
          <cell r="K212">
            <v>9023.31</v>
          </cell>
          <cell r="M212">
            <v>7</v>
          </cell>
          <cell r="N212" t="str">
            <v>*4*</v>
          </cell>
        </row>
        <row r="213">
          <cell r="G213">
            <v>14521278.42</v>
          </cell>
          <cell r="I213">
            <v>12240511.380000001</v>
          </cell>
          <cell r="K213">
            <v>2280767.04</v>
          </cell>
          <cell r="M213">
            <v>18.600000000000001</v>
          </cell>
          <cell r="N213" t="str">
            <v>*3*</v>
          </cell>
        </row>
        <row r="214">
          <cell r="A214" t="str">
            <v>Suppliers</v>
          </cell>
        </row>
        <row r="215">
          <cell r="A215">
            <v>5210112</v>
          </cell>
          <cell r="D215" t="str">
            <v>Committee sitting fees</v>
          </cell>
          <cell r="G215">
            <v>133795.79999999999</v>
          </cell>
          <cell r="I215">
            <v>95301.2</v>
          </cell>
          <cell r="K215">
            <v>38494.6</v>
          </cell>
          <cell r="M215">
            <v>40.4</v>
          </cell>
        </row>
        <row r="216">
          <cell r="A216">
            <v>5210114</v>
          </cell>
          <cell r="D216" t="str">
            <v>Committee incidentals - other</v>
          </cell>
          <cell r="G216">
            <v>27880.33</v>
          </cell>
          <cell r="I216">
            <v>22723.25</v>
          </cell>
          <cell r="K216">
            <v>5157.08</v>
          </cell>
          <cell r="M216">
            <v>22.7</v>
          </cell>
        </row>
        <row r="217">
          <cell r="A217">
            <v>5210220</v>
          </cell>
          <cell r="D217" t="str">
            <v>Consultants - general</v>
          </cell>
          <cell r="G217">
            <v>235199.23</v>
          </cell>
          <cell r="I217">
            <v>208865.43</v>
          </cell>
          <cell r="K217">
            <v>26333.8</v>
          </cell>
          <cell r="M217">
            <v>12.6</v>
          </cell>
        </row>
        <row r="218">
          <cell r="A218">
            <v>5210260</v>
          </cell>
          <cell r="D218" t="str">
            <v>TGA Contractors &amp; other</v>
          </cell>
          <cell r="G218">
            <v>24533.67</v>
          </cell>
          <cell r="I218">
            <v>130466.92</v>
          </cell>
          <cell r="K218">
            <v>-105933.25</v>
          </cell>
          <cell r="M218">
            <v>-81.2</v>
          </cell>
        </row>
        <row r="219">
          <cell r="A219">
            <v>5210320</v>
          </cell>
          <cell r="D219" t="str">
            <v>TGA Prosecution-related costs</v>
          </cell>
          <cell r="G219">
            <v>4467.54</v>
          </cell>
          <cell r="I219">
            <v>2603.5700000000002</v>
          </cell>
          <cell r="K219">
            <v>1863.97</v>
          </cell>
          <cell r="M219">
            <v>71.599999999999994</v>
          </cell>
        </row>
        <row r="220">
          <cell r="A220">
            <v>5210426</v>
          </cell>
          <cell r="D220" t="str">
            <v>Library supplies</v>
          </cell>
          <cell r="G220">
            <v>162974.41</v>
          </cell>
          <cell r="I220">
            <v>145987.71</v>
          </cell>
          <cell r="K220">
            <v>16986.7</v>
          </cell>
          <cell r="M220">
            <v>11.6</v>
          </cell>
        </row>
        <row r="221">
          <cell r="A221">
            <v>5210431</v>
          </cell>
          <cell r="D221" t="str">
            <v>Office svcs minor repairs &amp; maintenance</v>
          </cell>
          <cell r="G221">
            <v>1615.37</v>
          </cell>
          <cell r="I221">
            <v>1615.37</v>
          </cell>
          <cell r="K221">
            <v>0</v>
          </cell>
        </row>
        <row r="222">
          <cell r="A222">
            <v>5210435</v>
          </cell>
          <cell r="D222" t="str">
            <v>Furniture &amp; fittings - non-capital</v>
          </cell>
          <cell r="G222">
            <v>7391.27</v>
          </cell>
          <cell r="I222">
            <v>4837.2700000000004</v>
          </cell>
          <cell r="K222">
            <v>2554</v>
          </cell>
          <cell r="M222">
            <v>52.8</v>
          </cell>
        </row>
        <row r="223">
          <cell r="A223">
            <v>5210445</v>
          </cell>
          <cell r="D223" t="str">
            <v>TGA General printing costs</v>
          </cell>
          <cell r="G223">
            <v>44628.75</v>
          </cell>
          <cell r="I223">
            <v>44628.75</v>
          </cell>
          <cell r="K223">
            <v>0</v>
          </cell>
        </row>
        <row r="224">
          <cell r="A224">
            <v>5210450</v>
          </cell>
          <cell r="D224" t="str">
            <v>TGA Office requisites &amp; stationery</v>
          </cell>
          <cell r="G224">
            <v>147712.03</v>
          </cell>
          <cell r="I224">
            <v>105490.04</v>
          </cell>
          <cell r="K224">
            <v>42221.99</v>
          </cell>
          <cell r="M224">
            <v>40</v>
          </cell>
        </row>
        <row r="225">
          <cell r="A225">
            <v>5210455</v>
          </cell>
          <cell r="D225" t="str">
            <v>TGA Photocopier costs &amp; consumables</v>
          </cell>
          <cell r="G225">
            <v>22610.9</v>
          </cell>
          <cell r="I225">
            <v>18081.990000000002</v>
          </cell>
          <cell r="K225">
            <v>4528.91</v>
          </cell>
          <cell r="M225">
            <v>25</v>
          </cell>
        </row>
        <row r="226">
          <cell r="A226">
            <v>5210456</v>
          </cell>
          <cell r="D226" t="str">
            <v>TGA Store inventory (TGA Store ONLY)</v>
          </cell>
          <cell r="G226">
            <v>6416.87</v>
          </cell>
          <cell r="I226">
            <v>40420.25</v>
          </cell>
          <cell r="K226">
            <v>-34003.379999999997</v>
          </cell>
          <cell r="M226">
            <v>-84.1</v>
          </cell>
        </row>
        <row r="227">
          <cell r="A227">
            <v>5210460</v>
          </cell>
          <cell r="D227" t="str">
            <v>TGA Office machines &amp;  equipment</v>
          </cell>
          <cell r="G227">
            <v>17966.810000000001</v>
          </cell>
          <cell r="I227">
            <v>15786.43</v>
          </cell>
          <cell r="K227">
            <v>2180.38</v>
          </cell>
          <cell r="M227">
            <v>13.8</v>
          </cell>
        </row>
        <row r="228">
          <cell r="A228">
            <v>5210600</v>
          </cell>
          <cell r="D228" t="str">
            <v>Hospitality</v>
          </cell>
          <cell r="G228">
            <v>6223.32</v>
          </cell>
          <cell r="I228">
            <v>5680.58</v>
          </cell>
          <cell r="K228">
            <v>542.74</v>
          </cell>
          <cell r="M228">
            <v>9.6</v>
          </cell>
        </row>
        <row r="229">
          <cell r="A229">
            <v>5210710</v>
          </cell>
          <cell r="D229" t="str">
            <v>Freight &amp; couriers</v>
          </cell>
          <cell r="G229">
            <v>48300.02</v>
          </cell>
          <cell r="I229">
            <v>33234.61</v>
          </cell>
          <cell r="K229">
            <v>15065.41</v>
          </cell>
          <cell r="M229">
            <v>45.3</v>
          </cell>
        </row>
        <row r="230">
          <cell r="A230">
            <v>5210730</v>
          </cell>
          <cell r="D230" t="str">
            <v>Postage</v>
          </cell>
          <cell r="G230">
            <v>47882.27</v>
          </cell>
          <cell r="I230">
            <v>41802.78</v>
          </cell>
          <cell r="K230">
            <v>6079.49</v>
          </cell>
          <cell r="M230">
            <v>14.5</v>
          </cell>
        </row>
        <row r="231">
          <cell r="A231">
            <v>5210811</v>
          </cell>
          <cell r="D231" t="str">
            <v>TGA Training consultancy services</v>
          </cell>
          <cell r="G231">
            <v>614.39</v>
          </cell>
          <cell r="I231">
            <v>614.39</v>
          </cell>
          <cell r="K231">
            <v>0</v>
          </cell>
        </row>
        <row r="232">
          <cell r="A232">
            <v>5210812</v>
          </cell>
          <cell r="D232" t="str">
            <v>TGA Other promotional services</v>
          </cell>
          <cell r="G232">
            <v>321.77999999999997</v>
          </cell>
          <cell r="I232">
            <v>73.599999999999994</v>
          </cell>
          <cell r="K232">
            <v>248.18</v>
          </cell>
          <cell r="M232">
            <v>337.2</v>
          </cell>
        </row>
        <row r="233">
          <cell r="A233">
            <v>5210813</v>
          </cell>
          <cell r="D233" t="str">
            <v>TGA Hospitality TGA National Manager</v>
          </cell>
          <cell r="G233">
            <v>575.86</v>
          </cell>
          <cell r="I233">
            <v>403.13</v>
          </cell>
          <cell r="K233">
            <v>172.73</v>
          </cell>
          <cell r="M233">
            <v>42.8</v>
          </cell>
        </row>
        <row r="234">
          <cell r="A234">
            <v>5210815</v>
          </cell>
          <cell r="D234" t="str">
            <v>TGA Printing of publications</v>
          </cell>
          <cell r="G234">
            <v>30843.96</v>
          </cell>
          <cell r="I234">
            <v>23291.13</v>
          </cell>
          <cell r="K234">
            <v>7552.83</v>
          </cell>
          <cell r="M234">
            <v>32.4</v>
          </cell>
        </row>
        <row r="235">
          <cell r="A235">
            <v>5210884</v>
          </cell>
          <cell r="D235" t="str">
            <v>Publicity - general</v>
          </cell>
          <cell r="G235">
            <v>3501.68</v>
          </cell>
          <cell r="I235">
            <v>3501.68</v>
          </cell>
          <cell r="K235">
            <v>0</v>
          </cell>
        </row>
        <row r="236">
          <cell r="A236">
            <v>5210915</v>
          </cell>
          <cell r="D236" t="str">
            <v>TGA Fitout Less than $10,000 (Non-Capit</v>
          </cell>
          <cell r="G236">
            <v>4850.91</v>
          </cell>
          <cell r="I236">
            <v>4420.91</v>
          </cell>
          <cell r="K236">
            <v>430</v>
          </cell>
          <cell r="M236">
            <v>9.6999999999999993</v>
          </cell>
        </row>
        <row r="237">
          <cell r="A237">
            <v>5210921</v>
          </cell>
          <cell r="D237" t="str">
            <v>Waste disposal</v>
          </cell>
          <cell r="G237">
            <v>14676.42</v>
          </cell>
          <cell r="I237">
            <v>12485.09</v>
          </cell>
          <cell r="K237">
            <v>2191.33</v>
          </cell>
          <cell r="M237">
            <v>17.600000000000001</v>
          </cell>
        </row>
        <row r="238">
          <cell r="A238">
            <v>5210922</v>
          </cell>
          <cell r="D238" t="str">
            <v>Statutory outgoings</v>
          </cell>
          <cell r="G238">
            <v>21863</v>
          </cell>
          <cell r="I238">
            <v>21863</v>
          </cell>
          <cell r="K238">
            <v>0</v>
          </cell>
        </row>
        <row r="239">
          <cell r="A239">
            <v>5210923</v>
          </cell>
          <cell r="D239" t="str">
            <v>Security</v>
          </cell>
          <cell r="G239">
            <v>104577.27</v>
          </cell>
          <cell r="I239">
            <v>78767.56</v>
          </cell>
          <cell r="K239">
            <v>25809.71</v>
          </cell>
          <cell r="M239">
            <v>32.799999999999997</v>
          </cell>
        </row>
        <row r="240">
          <cell r="A240">
            <v>5210924</v>
          </cell>
          <cell r="D240" t="str">
            <v>Repairs &amp; maintenance</v>
          </cell>
          <cell r="G240">
            <v>310352.69</v>
          </cell>
          <cell r="I240">
            <v>245899.68</v>
          </cell>
          <cell r="K240">
            <v>64453.01</v>
          </cell>
          <cell r="M240">
            <v>26.2</v>
          </cell>
        </row>
        <row r="241">
          <cell r="A241">
            <v>5210925</v>
          </cell>
          <cell r="D241" t="str">
            <v>Removals &amp; storage</v>
          </cell>
          <cell r="G241">
            <v>1360</v>
          </cell>
          <cell r="I241">
            <v>1360</v>
          </cell>
          <cell r="K241">
            <v>0</v>
          </cell>
        </row>
        <row r="242">
          <cell r="A242">
            <v>5210926</v>
          </cell>
          <cell r="D242" t="str">
            <v>Plants &amp; garden maintenance</v>
          </cell>
          <cell r="G242">
            <v>6110.71</v>
          </cell>
          <cell r="I242">
            <v>4905.3999999999996</v>
          </cell>
          <cell r="K242">
            <v>1205.31</v>
          </cell>
          <cell r="M242">
            <v>24.6</v>
          </cell>
        </row>
        <row r="243">
          <cell r="A243">
            <v>5210927</v>
          </cell>
          <cell r="D243" t="str">
            <v>Other property operating expenses</v>
          </cell>
          <cell r="G243">
            <v>55392.95</v>
          </cell>
          <cell r="I243">
            <v>47999.05</v>
          </cell>
          <cell r="K243">
            <v>7393.9</v>
          </cell>
          <cell r="M243">
            <v>15.4</v>
          </cell>
        </row>
        <row r="244">
          <cell r="A244">
            <v>5210929</v>
          </cell>
          <cell r="D244" t="str">
            <v>Cleaning</v>
          </cell>
          <cell r="G244">
            <v>117902.96</v>
          </cell>
          <cell r="I244">
            <v>73104.789999999994</v>
          </cell>
          <cell r="K244">
            <v>44798.17</v>
          </cell>
          <cell r="M244">
            <v>61.3</v>
          </cell>
        </row>
        <row r="245">
          <cell r="A245">
            <v>5210930</v>
          </cell>
          <cell r="D245" t="str">
            <v>Portfolio management fees</v>
          </cell>
          <cell r="G245">
            <v>4300</v>
          </cell>
          <cell r="I245">
            <v>3600</v>
          </cell>
          <cell r="K245">
            <v>700</v>
          </cell>
          <cell r="M245">
            <v>19.399999999999999</v>
          </cell>
        </row>
        <row r="246">
          <cell r="A246">
            <v>5210935</v>
          </cell>
          <cell r="D246" t="str">
            <v>TGA Building rent</v>
          </cell>
          <cell r="G246">
            <v>2698000.89</v>
          </cell>
          <cell r="I246">
            <v>2251344.81</v>
          </cell>
          <cell r="K246">
            <v>446656.08</v>
          </cell>
          <cell r="M246">
            <v>19.8</v>
          </cell>
        </row>
        <row r="247">
          <cell r="A247">
            <v>5210942</v>
          </cell>
          <cell r="D247" t="str">
            <v>TGA Energy costs</v>
          </cell>
          <cell r="G247">
            <v>253063.57</v>
          </cell>
          <cell r="I247">
            <v>201511.35</v>
          </cell>
          <cell r="K247">
            <v>51552.22</v>
          </cell>
          <cell r="M247">
            <v>25.6</v>
          </cell>
        </row>
        <row r="248">
          <cell r="A248">
            <v>5211011</v>
          </cell>
          <cell r="D248" t="str">
            <v>Motor vehicles - incidental expenses</v>
          </cell>
          <cell r="G248">
            <v>4327.83</v>
          </cell>
          <cell r="I248">
            <v>4292.38</v>
          </cell>
          <cell r="K248">
            <v>35.450000000000003</v>
          </cell>
          <cell r="M248">
            <v>0.8</v>
          </cell>
        </row>
        <row r="249">
          <cell r="A249">
            <v>5211012</v>
          </cell>
          <cell r="D249" t="str">
            <v>Motor vehicles - parking</v>
          </cell>
          <cell r="G249">
            <v>946.92</v>
          </cell>
          <cell r="I249">
            <v>902.74</v>
          </cell>
          <cell r="K249">
            <v>44.18</v>
          </cell>
          <cell r="M249">
            <v>4.9000000000000004</v>
          </cell>
        </row>
        <row r="250">
          <cell r="A250">
            <v>5211014</v>
          </cell>
          <cell r="D250" t="str">
            <v>TGA Motor vehicles</v>
          </cell>
          <cell r="G250">
            <v>130061.35</v>
          </cell>
          <cell r="I250">
            <v>112522.62</v>
          </cell>
          <cell r="K250">
            <v>17538.73</v>
          </cell>
          <cell r="M250">
            <v>15.6</v>
          </cell>
        </row>
        <row r="251">
          <cell r="A251">
            <v>5211021</v>
          </cell>
          <cell r="D251" t="str">
            <v>Overseas non-departmental officer trave</v>
          </cell>
          <cell r="G251">
            <v>17522.82</v>
          </cell>
          <cell r="I251">
            <v>14335.82</v>
          </cell>
          <cell r="K251">
            <v>3187</v>
          </cell>
          <cell r="M251">
            <v>22.2</v>
          </cell>
        </row>
        <row r="252">
          <cell r="A252">
            <v>5211022</v>
          </cell>
          <cell r="D252" t="str">
            <v>Oversea departmental officer travel</v>
          </cell>
          <cell r="G252">
            <v>-11519.1</v>
          </cell>
          <cell r="I252">
            <v>-15697.09</v>
          </cell>
          <cell r="K252">
            <v>4177.99</v>
          </cell>
          <cell r="M252">
            <v>26.6</v>
          </cell>
        </row>
        <row r="253">
          <cell r="A253">
            <v>5211024</v>
          </cell>
          <cell r="D253" t="str">
            <v>Overseas departmental officer travel fa</v>
          </cell>
          <cell r="G253">
            <v>193334.67</v>
          </cell>
          <cell r="I253">
            <v>183746.92</v>
          </cell>
          <cell r="K253">
            <v>9587.75</v>
          </cell>
          <cell r="M253">
            <v>5.2</v>
          </cell>
        </row>
        <row r="254">
          <cell r="A254">
            <v>5211031</v>
          </cell>
          <cell r="D254" t="str">
            <v>Bulk airfares</v>
          </cell>
          <cell r="G254">
            <v>226245.81</v>
          </cell>
          <cell r="I254">
            <v>191160.1</v>
          </cell>
          <cell r="K254">
            <v>35085.71</v>
          </cell>
          <cell r="M254">
            <v>18.399999999999999</v>
          </cell>
        </row>
        <row r="255">
          <cell r="A255">
            <v>5211032</v>
          </cell>
          <cell r="D255" t="str">
            <v>Fares other</v>
          </cell>
          <cell r="G255">
            <v>7155.95</v>
          </cell>
          <cell r="I255">
            <v>7112.31</v>
          </cell>
          <cell r="K255">
            <v>43.64</v>
          </cell>
          <cell r="M255">
            <v>0.6</v>
          </cell>
        </row>
        <row r="256">
          <cell r="A256">
            <v>5211034</v>
          </cell>
          <cell r="D256" t="str">
            <v>Travel allowance</v>
          </cell>
          <cell r="G256">
            <v>155606.78</v>
          </cell>
          <cell r="I256">
            <v>134679.17000000001</v>
          </cell>
          <cell r="K256">
            <v>20927.61</v>
          </cell>
          <cell r="M256">
            <v>15.5</v>
          </cell>
        </row>
        <row r="257">
          <cell r="A257">
            <v>5211035</v>
          </cell>
          <cell r="D257" t="str">
            <v>Part-day travel allowance</v>
          </cell>
          <cell r="G257">
            <v>6694</v>
          </cell>
          <cell r="I257">
            <v>5523</v>
          </cell>
          <cell r="K257">
            <v>1171</v>
          </cell>
          <cell r="M257">
            <v>21.2</v>
          </cell>
        </row>
        <row r="258">
          <cell r="A258">
            <v>5211038</v>
          </cell>
          <cell r="D258" t="str">
            <v>Taxi fares</v>
          </cell>
          <cell r="G258">
            <v>36397.660000000003</v>
          </cell>
          <cell r="I258">
            <v>31685.82</v>
          </cell>
          <cell r="K258">
            <v>4711.84</v>
          </cell>
          <cell r="M258">
            <v>14.9</v>
          </cell>
        </row>
        <row r="259">
          <cell r="A259">
            <v>5211039</v>
          </cell>
          <cell r="D259" t="str">
            <v>Lounge membership</v>
          </cell>
          <cell r="G259">
            <v>172.03</v>
          </cell>
          <cell r="I259">
            <v>172.03</v>
          </cell>
          <cell r="K259">
            <v>0</v>
          </cell>
        </row>
        <row r="260">
          <cell r="A260">
            <v>5211411</v>
          </cell>
          <cell r="D260" t="str">
            <v>TGA Purchase of goods for analysis</v>
          </cell>
          <cell r="G260">
            <v>4687.08</v>
          </cell>
          <cell r="I260">
            <v>4649.49</v>
          </cell>
          <cell r="K260">
            <v>37.590000000000003</v>
          </cell>
          <cell r="M260">
            <v>0.8</v>
          </cell>
        </row>
        <row r="261">
          <cell r="A261">
            <v>5211412</v>
          </cell>
          <cell r="D261" t="str">
            <v>TGA NATA fees</v>
          </cell>
          <cell r="G261">
            <v>23411.78</v>
          </cell>
          <cell r="I261">
            <v>23411.78</v>
          </cell>
          <cell r="K261">
            <v>0</v>
          </cell>
        </row>
        <row r="262">
          <cell r="A262">
            <v>5211413</v>
          </cell>
          <cell r="D262" t="str">
            <v>TGA Lab supp service &amp; equip &lt; $20</v>
          </cell>
          <cell r="G262">
            <v>151622.68</v>
          </cell>
          <cell r="I262">
            <v>117485.71</v>
          </cell>
          <cell r="K262">
            <v>34136.97</v>
          </cell>
          <cell r="M262">
            <v>29.1</v>
          </cell>
        </row>
        <row r="263">
          <cell r="A263">
            <v>5211421</v>
          </cell>
          <cell r="D263" t="str">
            <v>TGA Melbourne University</v>
          </cell>
          <cell r="G263">
            <v>218272.62</v>
          </cell>
          <cell r="I263">
            <v>57597.91</v>
          </cell>
          <cell r="K263">
            <v>160674.71</v>
          </cell>
          <cell r="M263">
            <v>279</v>
          </cell>
        </row>
        <row r="264">
          <cell r="A264">
            <v>5211422</v>
          </cell>
          <cell r="D264" t="str">
            <v>TGA External evaluators</v>
          </cell>
          <cell r="G264">
            <v>467964.96</v>
          </cell>
          <cell r="I264">
            <v>386965.38</v>
          </cell>
          <cell r="K264">
            <v>80999.58</v>
          </cell>
          <cell r="M264">
            <v>20.9</v>
          </cell>
        </row>
        <row r="265">
          <cell r="A265">
            <v>5211500</v>
          </cell>
          <cell r="D265" t="str">
            <v>Audit fees</v>
          </cell>
          <cell r="G265">
            <v>30000</v>
          </cell>
          <cell r="I265">
            <v>25000</v>
          </cell>
          <cell r="K265">
            <v>5000</v>
          </cell>
          <cell r="M265">
            <v>20</v>
          </cell>
        </row>
        <row r="266">
          <cell r="A266">
            <v>5211640</v>
          </cell>
          <cell r="D266" t="str">
            <v>Bank charges</v>
          </cell>
          <cell r="G266">
            <v>60.7</v>
          </cell>
          <cell r="I266">
            <v>34.520000000000003</v>
          </cell>
          <cell r="K266">
            <v>26.18</v>
          </cell>
          <cell r="M266">
            <v>75.8</v>
          </cell>
        </row>
        <row r="267">
          <cell r="A267">
            <v>5211645</v>
          </cell>
          <cell r="D267" t="str">
            <v>TGA Other financial charges</v>
          </cell>
          <cell r="G267">
            <v>28775.79</v>
          </cell>
          <cell r="I267">
            <v>23297.31</v>
          </cell>
          <cell r="K267">
            <v>5478.48</v>
          </cell>
          <cell r="M267">
            <v>23.5</v>
          </cell>
        </row>
        <row r="268">
          <cell r="A268">
            <v>5211655</v>
          </cell>
          <cell r="D268" t="str">
            <v>TGA Miscellaneous expenses</v>
          </cell>
          <cell r="G268">
            <v>-330.04</v>
          </cell>
          <cell r="I268">
            <v>-330.04</v>
          </cell>
          <cell r="K268">
            <v>0</v>
          </cell>
        </row>
        <row r="269">
          <cell r="A269">
            <v>5211670</v>
          </cell>
          <cell r="D269" t="str">
            <v>TGA Memorandum of Understanding</v>
          </cell>
          <cell r="G269">
            <v>1076643.49</v>
          </cell>
          <cell r="I269">
            <v>897202.91</v>
          </cell>
          <cell r="K269">
            <v>179440.58</v>
          </cell>
          <cell r="M269">
            <v>20</v>
          </cell>
        </row>
        <row r="270">
          <cell r="A270">
            <v>5211674</v>
          </cell>
          <cell r="D270" t="str">
            <v>TGA Legal expenses</v>
          </cell>
          <cell r="G270">
            <v>30238.36</v>
          </cell>
          <cell r="I270">
            <v>21559.32</v>
          </cell>
          <cell r="K270">
            <v>8679.0400000000009</v>
          </cell>
          <cell r="M270">
            <v>40.299999999999997</v>
          </cell>
        </row>
        <row r="271">
          <cell r="A271">
            <v>5211678</v>
          </cell>
          <cell r="D271" t="str">
            <v>TGA Telephone &amp; facsimile usage</v>
          </cell>
          <cell r="G271">
            <v>174627.35</v>
          </cell>
          <cell r="I271">
            <v>201900.08</v>
          </cell>
          <cell r="K271">
            <v>-27272.73</v>
          </cell>
          <cell r="M271">
            <v>-13.5</v>
          </cell>
        </row>
        <row r="272">
          <cell r="A272">
            <v>5211686</v>
          </cell>
          <cell r="D272" t="str">
            <v>TGA Other miscellaneous expenses</v>
          </cell>
          <cell r="G272">
            <v>20129.77</v>
          </cell>
          <cell r="I272">
            <v>17444.37</v>
          </cell>
          <cell r="K272">
            <v>2685.4</v>
          </cell>
          <cell r="M272">
            <v>15.4</v>
          </cell>
        </row>
        <row r="273">
          <cell r="A273">
            <v>5211688</v>
          </cell>
          <cell r="D273" t="str">
            <v>TGA Gazettal NOT recruitment</v>
          </cell>
          <cell r="G273">
            <v>17160</v>
          </cell>
          <cell r="I273">
            <v>17045</v>
          </cell>
          <cell r="K273">
            <v>115</v>
          </cell>
          <cell r="M273">
            <v>0.7</v>
          </cell>
        </row>
        <row r="274">
          <cell r="A274">
            <v>5211692</v>
          </cell>
          <cell r="D274" t="str">
            <v>TGA Other expenses</v>
          </cell>
          <cell r="G274">
            <v>5102.91</v>
          </cell>
          <cell r="I274">
            <v>4993.96</v>
          </cell>
          <cell r="K274">
            <v>108.95</v>
          </cell>
          <cell r="M274">
            <v>2.2000000000000002</v>
          </cell>
        </row>
        <row r="275">
          <cell r="A275">
            <v>5211730</v>
          </cell>
          <cell r="D275" t="str">
            <v>Mobile telephone acquisitions</v>
          </cell>
          <cell r="G275">
            <v>7768.06</v>
          </cell>
          <cell r="I275">
            <v>6600.63</v>
          </cell>
          <cell r="K275">
            <v>1167.43</v>
          </cell>
          <cell r="M275">
            <v>17.7</v>
          </cell>
        </row>
        <row r="276">
          <cell r="A276">
            <v>5211740</v>
          </cell>
          <cell r="D276" t="str">
            <v>Mobile telephone usage</v>
          </cell>
          <cell r="G276">
            <v>11042.9</v>
          </cell>
          <cell r="I276">
            <v>9156.08</v>
          </cell>
          <cell r="K276">
            <v>1886.82</v>
          </cell>
          <cell r="M276">
            <v>20.6</v>
          </cell>
        </row>
        <row r="277">
          <cell r="A277">
            <v>5211850</v>
          </cell>
          <cell r="D277" t="str">
            <v>IBM Services under Contract</v>
          </cell>
          <cell r="G277">
            <v>1066403.26</v>
          </cell>
          <cell r="I277">
            <v>882375.01</v>
          </cell>
          <cell r="K277">
            <v>184028.25</v>
          </cell>
          <cell r="M277">
            <v>20.9</v>
          </cell>
        </row>
        <row r="278">
          <cell r="A278">
            <v>5211855</v>
          </cell>
          <cell r="D278" t="str">
            <v>IBM Services NOT under Contract</v>
          </cell>
          <cell r="G278">
            <v>67857.3</v>
          </cell>
          <cell r="I278">
            <v>67857.3</v>
          </cell>
          <cell r="K278">
            <v>0</v>
          </cell>
        </row>
        <row r="279">
          <cell r="A279">
            <v>5211887</v>
          </cell>
          <cell r="D279" t="str">
            <v>TGA ISD Service Level Agreement</v>
          </cell>
          <cell r="G279">
            <v>409057.55</v>
          </cell>
          <cell r="I279">
            <v>341398.46</v>
          </cell>
          <cell r="K279">
            <v>67659.09</v>
          </cell>
          <cell r="M279">
            <v>19.8</v>
          </cell>
        </row>
        <row r="280">
          <cell r="A280">
            <v>5211889</v>
          </cell>
          <cell r="D280" t="str">
            <v>TGA Database Information Retrieval</v>
          </cell>
          <cell r="G280">
            <v>12310.37</v>
          </cell>
          <cell r="I280">
            <v>10158.51</v>
          </cell>
          <cell r="K280">
            <v>2151.86</v>
          </cell>
          <cell r="M280">
            <v>21.2</v>
          </cell>
        </row>
        <row r="281">
          <cell r="A281">
            <v>5211891</v>
          </cell>
          <cell r="D281" t="str">
            <v>TGA Maintenance and Purch&lt;$2000</v>
          </cell>
          <cell r="G281">
            <v>769.43</v>
          </cell>
          <cell r="I281">
            <v>769.43</v>
          </cell>
          <cell r="K281">
            <v>0</v>
          </cell>
        </row>
        <row r="282">
          <cell r="A282">
            <v>5211893</v>
          </cell>
          <cell r="D282" t="str">
            <v>TGA Information Technology Other</v>
          </cell>
          <cell r="G282">
            <v>223822.21</v>
          </cell>
          <cell r="I282">
            <v>142941.21</v>
          </cell>
          <cell r="K282">
            <v>80881</v>
          </cell>
          <cell r="M282">
            <v>56.6</v>
          </cell>
        </row>
        <row r="283">
          <cell r="A283" t="str">
            <v>Supply of Goods and Services</v>
          </cell>
          <cell r="G283">
            <v>9382252.8800000008</v>
          </cell>
          <cell r="I283">
            <v>7822621.8700000001</v>
          </cell>
          <cell r="K283">
            <v>1559631.01</v>
          </cell>
          <cell r="M283">
            <v>19.899999999999999</v>
          </cell>
          <cell r="N283" t="str">
            <v>*4*</v>
          </cell>
        </row>
        <row r="284">
          <cell r="G284">
            <v>9382252.8800000008</v>
          </cell>
          <cell r="I284">
            <v>7822621.8700000001</v>
          </cell>
          <cell r="K284">
            <v>1559631.01</v>
          </cell>
          <cell r="M284">
            <v>19.899999999999999</v>
          </cell>
          <cell r="N284" t="str">
            <v>*3*</v>
          </cell>
        </row>
        <row r="285">
          <cell r="A285" t="str">
            <v>Depreciation and Amortisation</v>
          </cell>
        </row>
        <row r="286">
          <cell r="A286" t="str">
            <v>Depreciation</v>
          </cell>
        </row>
        <row r="287">
          <cell r="A287">
            <v>5312100</v>
          </cell>
          <cell r="D287" t="str">
            <v>Depreciation Plant</v>
          </cell>
          <cell r="G287">
            <v>18125.11</v>
          </cell>
          <cell r="I287">
            <v>15104.25</v>
          </cell>
          <cell r="K287">
            <v>3020.86</v>
          </cell>
          <cell r="M287">
            <v>20</v>
          </cell>
        </row>
        <row r="288">
          <cell r="A288">
            <v>5312200</v>
          </cell>
          <cell r="D288" t="str">
            <v>Depreciation Office Equipment</v>
          </cell>
          <cell r="G288">
            <v>33893.39</v>
          </cell>
          <cell r="I288">
            <v>28204.91</v>
          </cell>
          <cell r="K288">
            <v>5688.48</v>
          </cell>
          <cell r="M288">
            <v>20.2</v>
          </cell>
        </row>
        <row r="289">
          <cell r="A289">
            <v>5312400</v>
          </cell>
          <cell r="D289" t="str">
            <v>Depreciation Laboratory Equipment</v>
          </cell>
          <cell r="G289">
            <v>203269.9</v>
          </cell>
          <cell r="I289">
            <v>170105.73</v>
          </cell>
          <cell r="K289">
            <v>33164.17</v>
          </cell>
          <cell r="M289">
            <v>19.5</v>
          </cell>
        </row>
        <row r="290">
          <cell r="A290">
            <v>5312500</v>
          </cell>
          <cell r="D290" t="str">
            <v>Depreciation Furniture and Fittings</v>
          </cell>
          <cell r="G290">
            <v>1106.98</v>
          </cell>
          <cell r="I290">
            <v>922.49</v>
          </cell>
          <cell r="K290">
            <v>184.49</v>
          </cell>
          <cell r="M290">
            <v>20</v>
          </cell>
        </row>
        <row r="291">
          <cell r="A291">
            <v>5312600</v>
          </cell>
          <cell r="D291" t="str">
            <v>Depreciation Fitout</v>
          </cell>
          <cell r="G291">
            <v>143731.04</v>
          </cell>
          <cell r="I291">
            <v>119775.83</v>
          </cell>
          <cell r="K291">
            <v>23955.21</v>
          </cell>
          <cell r="M291">
            <v>20</v>
          </cell>
        </row>
        <row r="292">
          <cell r="A292">
            <v>5312700</v>
          </cell>
          <cell r="D292" t="str">
            <v>Depreciation Computer Equipment</v>
          </cell>
          <cell r="G292">
            <v>22615.71</v>
          </cell>
          <cell r="I292">
            <v>18874.7</v>
          </cell>
          <cell r="K292">
            <v>3741.01</v>
          </cell>
          <cell r="M292">
            <v>19.8</v>
          </cell>
        </row>
        <row r="293">
          <cell r="A293" t="str">
            <v>Other Infrastructure, Plant and Equipment</v>
          </cell>
          <cell r="G293">
            <v>422742.13</v>
          </cell>
          <cell r="I293">
            <v>352987.91</v>
          </cell>
          <cell r="K293">
            <v>69754.22</v>
          </cell>
          <cell r="M293">
            <v>19.8</v>
          </cell>
          <cell r="N293" t="str">
            <v>*5*</v>
          </cell>
        </row>
        <row r="294">
          <cell r="G294">
            <v>422742.13</v>
          </cell>
          <cell r="I294">
            <v>352987.91</v>
          </cell>
          <cell r="K294">
            <v>69754.22</v>
          </cell>
          <cell r="M294">
            <v>19.8</v>
          </cell>
          <cell r="N294" t="str">
            <v>*4*</v>
          </cell>
        </row>
        <row r="295">
          <cell r="A295" t="str">
            <v>Amortisation</v>
          </cell>
        </row>
        <row r="296">
          <cell r="A296">
            <v>5321000</v>
          </cell>
          <cell r="D296" t="str">
            <v>Amort Computer Software</v>
          </cell>
          <cell r="G296">
            <v>154024.95999999999</v>
          </cell>
          <cell r="I296">
            <v>128354.12</v>
          </cell>
          <cell r="K296">
            <v>25670.84</v>
          </cell>
          <cell r="M296">
            <v>20</v>
          </cell>
        </row>
        <row r="297">
          <cell r="A297" t="str">
            <v>Intangibles - Computer Software</v>
          </cell>
          <cell r="G297">
            <v>154024.95999999999</v>
          </cell>
          <cell r="I297">
            <v>128354.12</v>
          </cell>
          <cell r="K297">
            <v>25670.84</v>
          </cell>
          <cell r="M297">
            <v>20</v>
          </cell>
          <cell r="N297" t="str">
            <v>*5*</v>
          </cell>
        </row>
        <row r="298">
          <cell r="G298">
            <v>154024.95999999999</v>
          </cell>
          <cell r="I298">
            <v>128354.12</v>
          </cell>
          <cell r="K298">
            <v>25670.84</v>
          </cell>
          <cell r="M298">
            <v>20</v>
          </cell>
          <cell r="N298" t="str">
            <v>*4*</v>
          </cell>
        </row>
        <row r="299">
          <cell r="G299">
            <v>576767.09</v>
          </cell>
          <cell r="I299">
            <v>481342.03</v>
          </cell>
          <cell r="K299">
            <v>95425.06</v>
          </cell>
          <cell r="M299">
            <v>19.8</v>
          </cell>
          <cell r="N299" t="str">
            <v>*3*</v>
          </cell>
        </row>
        <row r="300">
          <cell r="A300" t="str">
            <v>Total Expenses</v>
          </cell>
          <cell r="G300">
            <v>24480298.390000001</v>
          </cell>
          <cell r="I300">
            <v>20544475.280000001</v>
          </cell>
          <cell r="K300">
            <v>3935823.11</v>
          </cell>
          <cell r="M300">
            <v>19.2</v>
          </cell>
          <cell r="N300" t="str">
            <v>*2*</v>
          </cell>
        </row>
        <row r="302">
          <cell r="A302" t="str">
            <v>Operating Result</v>
          </cell>
        </row>
        <row r="303">
          <cell r="G303">
            <v>962453.1</v>
          </cell>
          <cell r="I303">
            <v>580765.14</v>
          </cell>
          <cell r="K303">
            <v>381687.96</v>
          </cell>
          <cell r="M303">
            <v>65.7</v>
          </cell>
          <cell r="N303" t="str">
            <v>*2*</v>
          </cell>
        </row>
        <row r="304">
          <cell r="G304">
            <v>0</v>
          </cell>
          <cell r="I304">
            <v>0</v>
          </cell>
          <cell r="K304">
            <v>0</v>
          </cell>
          <cell r="N304" t="str">
            <v>*1*</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E Detail_DeptFinFunc"/>
    </sheetNames>
    <sheetDataSet>
      <sheetData sheetId="0">
        <row r="27">
          <cell r="L27" t="str">
            <v>Actual</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nstructions"/>
      <sheetName val="Initiative details"/>
      <sheetName val="Finance Summary Sheet"/>
      <sheetName val="Proposal details"/>
      <sheetName val="Medicare Aust Summary Sheet"/>
      <sheetName val="HIC Funding Allocation Summary"/>
      <sheetName val="HIC Oncost Allocation Breakdown"/>
      <sheetName val="HIC Funding Summary "/>
      <sheetName val="Implmntatn Costs - Staff "/>
      <sheetName val="Implmntatn Costs - Non Staff"/>
      <sheetName val="Ongoing Costs - Staff"/>
      <sheetName val="Ongoing Costs - Non Staff"/>
      <sheetName val="FTE Calculator"/>
      <sheetName val="Travel "/>
      <sheetName val="Variable Price assumptions"/>
      <sheetName val="On Cost Assumptions"/>
      <sheetName val="Keystrokes &amp; Callcentre working"/>
      <sheetName val="QA Page"/>
      <sheetName val="Costing Stat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3">
          <cell r="D23">
            <v>0.58950978031532209</v>
          </cell>
        </row>
        <row r="24">
          <cell r="D24">
            <v>0.8486542173484467</v>
          </cell>
        </row>
      </sheetData>
      <sheetData sheetId="17"/>
      <sheetData sheetId="18"/>
      <sheetData sheetId="19"/>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Respondent Information"/>
      <sheetName val="Concordance (2)"/>
      <sheetName val="Sheet1"/>
      <sheetName val="Sheet 1 - data guide"/>
      <sheetName val="Sheet2"/>
      <sheetName val="Sheet 2 - data guide"/>
      <sheetName val="Sheet3"/>
      <sheetName val="Sheet 3 - data guide"/>
      <sheetName val="Sheet4"/>
      <sheetName val="Sheet5"/>
      <sheetName val="Sheet6"/>
      <sheetName val="Sheet7"/>
      <sheetName val="Sheet8"/>
      <sheetName val="Sheet9"/>
      <sheetName val="Sheet10"/>
      <sheetName val="Sheet 10 - data guide"/>
      <sheetName val="Sheet 11"/>
      <sheetName val="Sheet12"/>
      <sheetName val="Sheet 12 - data guide"/>
      <sheetName val="Sheet13"/>
      <sheetName val="Sheet 13 - data guide"/>
      <sheetName val="Sheet14"/>
      <sheetName val="Sheet 14 - data guide"/>
      <sheetName val="Sheet15"/>
      <sheetName val="Sheet 15 - data guide"/>
      <sheetName val="Sheet 16"/>
      <sheetName val="Sheet17"/>
      <sheetName val="Sheet 17 - data guide"/>
      <sheetName val="Sheet18"/>
      <sheetName val="Sheet 18 - data guide"/>
      <sheetName val="Sheet19"/>
      <sheetName val="Sheet 19 - data guide"/>
      <sheetName val="Sheet20"/>
      <sheetName val="Sheet 20 - data guide"/>
      <sheetName val="Sheet21"/>
      <sheetName val="Sheet 21 - data guide"/>
      <sheetName val="Sheet22"/>
      <sheetName val="Sheet 22 - data guide"/>
      <sheetName val="Sheet23"/>
      <sheetName val="Sheet 23 - data guide"/>
      <sheetName val="Sheet24"/>
      <sheetName val="Sheet 24 - data guide"/>
      <sheetName val="Sheet25"/>
      <sheetName val="Sheet 25 - data guide"/>
      <sheetName val="Sheet26"/>
      <sheetName val="Sheet 26 - data guide "/>
      <sheetName val="Sheet27"/>
      <sheetName val="Sheet 27 - data guide"/>
      <sheetName val="Sheet 28"/>
      <sheetName val="Sheet29"/>
      <sheetName val="Sheet 29 - data guide"/>
      <sheetName val="Sheet30"/>
      <sheetName val="Sheet 30 - data guide"/>
      <sheetName val="Data map"/>
      <sheetName val="Design"/>
      <sheetName val="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3">
          <cell r="E3" t="str">
            <v>2015-16</v>
          </cell>
        </row>
      </sheetData>
      <sheetData sheetId="5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Respondent Information"/>
      <sheetName val="Concordance (2)"/>
      <sheetName val="Sheet1"/>
      <sheetName val="Sheet 1 - data guide"/>
      <sheetName val="Sheet2"/>
      <sheetName val="Sheet 2 - data guide"/>
      <sheetName val="Sheet3"/>
      <sheetName val="Sheet 3 - data guide"/>
      <sheetName val="Sheet4"/>
      <sheetName val="Sheet5"/>
      <sheetName val="Sheet6"/>
      <sheetName val="Sheet7"/>
      <sheetName val="Sheet8"/>
      <sheetName val="Sheet9"/>
      <sheetName val="Sheet10"/>
      <sheetName val="Sheet 10 - data guide"/>
      <sheetName val="Sheet 11"/>
      <sheetName val="Sheet12"/>
      <sheetName val="Sheet 12 - data guide"/>
      <sheetName val="Sheet13"/>
      <sheetName val="Sheet 13 - data guide"/>
      <sheetName val="Sheet14"/>
      <sheetName val="Sheet 14 - data guide"/>
      <sheetName val="Sheet15"/>
      <sheetName val="Sheet 15 - data guide"/>
      <sheetName val="Sheet 16"/>
      <sheetName val="Sheet17"/>
      <sheetName val="Sheet 17 - data guide"/>
      <sheetName val="Sheet18"/>
      <sheetName val="Sheet 18 - data guide"/>
      <sheetName val="Sheet19"/>
      <sheetName val="Sheet 19 - data guide"/>
      <sheetName val="Sheet20"/>
      <sheetName val="Sheet 20 - data guide"/>
      <sheetName val="Sheet21"/>
      <sheetName val="Sheet 21 - data guide"/>
      <sheetName val="Sheet22"/>
      <sheetName val="Sheet 22 - data guide"/>
      <sheetName val="Sheet23"/>
      <sheetName val="Sheet 23 - data guide"/>
      <sheetName val="Sheet24"/>
      <sheetName val="Sheet 24 - data guide"/>
      <sheetName val="Sheet25"/>
      <sheetName val="Sheet 25 - data guide"/>
      <sheetName val="Sheet26"/>
      <sheetName val="Sheet 26 - data guide "/>
      <sheetName val="Sheet27"/>
      <sheetName val="Sheet 27 - data guide"/>
      <sheetName val="Sheet 28"/>
      <sheetName val="Sheet29"/>
      <sheetName val="Sheet 29 - data guide"/>
      <sheetName val="Sheet30"/>
      <sheetName val="Sheet 30 - data guide"/>
      <sheetName val="Data map"/>
      <sheetName val="Design"/>
      <sheetName val="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2">
          <cell r="E2" t="str">
            <v>2016-17</v>
          </cell>
        </row>
        <row r="3">
          <cell r="E3" t="str">
            <v>2015-16</v>
          </cell>
        </row>
      </sheetData>
      <sheetData sheetId="5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 Overview"/>
      <sheetName val="1B. Issues log"/>
      <sheetName val="1C. Summary Tables"/>
      <sheetName val="1D. Consolidated"/>
      <sheetName val="2. Reconciliation"/>
      <sheetName val="3A. Original IR data"/>
      <sheetName val="3B. IR data"/>
      <sheetName val="3C. Product IR Summary"/>
      <sheetName val="3D. Donations"/>
      <sheetName val="3E. Life Tech"/>
      <sheetName val="3F. FSL"/>
      <sheetName val="4Ai. GR Original data"/>
      <sheetName val="4Aii. GR Daily data"/>
      <sheetName val="4B. GR Data Calc"/>
      <sheetName val="4C. Opening balances"/>
      <sheetName val="4D. GR Compare"/>
      <sheetName val="5A. Original Issue data"/>
      <sheetName val="5B. Issue Data"/>
      <sheetName val="6A. Standard product list"/>
      <sheetName val="6B. Vendor list"/>
      <sheetName val="7. Applied credit notes"/>
      <sheetName val="8. Average Recoverable Cost"/>
      <sheetName val="9A. Consolidated SoH"/>
      <sheetName val="9B. SOH and Issue"/>
      <sheetName val="Inv 517"/>
      <sheetName val="Inv 551"/>
      <sheetName val="Inv 550"/>
      <sheetName val="Inv 218"/>
      <sheetName val="3151"/>
      <sheetName val="3152"/>
      <sheetName val="3949"/>
      <sheetName val="7490"/>
      <sheetName val="7491"/>
      <sheetName val="7492"/>
    </sheetNames>
    <sheetDataSet>
      <sheetData sheetId="0"/>
      <sheetData sheetId="1"/>
      <sheetData sheetId="2">
        <row r="207">
          <cell r="E207">
            <v>1150640972.6826048</v>
          </cell>
        </row>
        <row r="208">
          <cell r="E208">
            <v>-3675498.4875864629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ETAILS"/>
      <sheetName val="Summary Cost Sheets"/>
      <sheetName val="Administered"/>
      <sheetName val="Departmental One-off Costs"/>
      <sheetName val="One-off Staff (Dept)"/>
      <sheetName val="Departmental Ongoing Costs"/>
      <sheetName val="On Going Staff (Dept)"/>
      <sheetName val="OTHER PORTFOLIO 1"/>
      <sheetName val="OTHER PORTFOLIO 2"/>
      <sheetName val="Parameters"/>
      <sheetName val="Formulas"/>
      <sheetName val="Gold Card By Programs"/>
      <sheetName val="NPP Template play"/>
    </sheetNames>
    <sheetDataSet>
      <sheetData sheetId="0" refreshError="1"/>
      <sheetData sheetId="1" refreshError="1"/>
      <sheetData sheetId="2" refreshError="1"/>
      <sheetData sheetId="3" refreshError="1">
        <row r="33">
          <cell r="V33" t="str">
            <v>Dentists</v>
          </cell>
          <cell r="X33">
            <v>0.01</v>
          </cell>
        </row>
        <row r="34">
          <cell r="V34" t="str">
            <v>Gold Card</v>
          </cell>
          <cell r="X34">
            <v>5.8000000000000003E-2</v>
          </cell>
        </row>
        <row r="35">
          <cell r="V35" t="str">
            <v>Hospital</v>
          </cell>
          <cell r="X35">
            <v>7.0000000000000007E-2</v>
          </cell>
        </row>
        <row r="36">
          <cell r="V36" t="str">
            <v>LMO</v>
          </cell>
          <cell r="X36">
            <v>0.03</v>
          </cell>
        </row>
        <row r="37">
          <cell r="V37" t="str">
            <v>Other</v>
          </cell>
          <cell r="X37">
            <v>0.04</v>
          </cell>
        </row>
        <row r="38">
          <cell r="V38" t="str">
            <v>Physio</v>
          </cell>
          <cell r="X38">
            <v>0.06</v>
          </cell>
        </row>
        <row r="39">
          <cell r="V39" t="str">
            <v>RPBS</v>
          </cell>
          <cell r="X39">
            <v>0.08</v>
          </cell>
        </row>
        <row r="40">
          <cell r="V40" t="str">
            <v>Specialists</v>
          </cell>
          <cell r="X40">
            <v>0.09</v>
          </cell>
        </row>
        <row r="41">
          <cell r="V41" t="str">
            <v>Transport</v>
          </cell>
          <cell r="X41">
            <v>0.1</v>
          </cell>
        </row>
        <row r="42">
          <cell r="V42" t="str">
            <v>Veterans Home Care</v>
          </cell>
          <cell r="X42">
            <v>0.05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 bal"/>
      <sheetName val="deprecn"/>
      <sheetName val="Acquisitions"/>
      <sheetName val="Writeoffs"/>
      <sheetName val="disposals"/>
    </sheetNames>
    <sheetDataSet>
      <sheetData sheetId="0" refreshError="1">
        <row r="1">
          <cell r="A1" t="str">
            <v>CoCode</v>
          </cell>
          <cell r="B1" t="str">
            <v>APC</v>
          </cell>
          <cell r="C1" t="str">
            <v>Class</v>
          </cell>
          <cell r="D1" t="str">
            <v>#</v>
          </cell>
          <cell r="E1" t="str">
            <v xml:space="preserve">    Acquis.val.</v>
          </cell>
          <cell r="F1" t="str">
            <v xml:space="preserve">     Accum.dep.</v>
          </cell>
          <cell r="G1" t="str">
            <v xml:space="preserve">      Book val.</v>
          </cell>
          <cell r="H1" t="str">
            <v>Currency</v>
          </cell>
          <cell r="I1" t="str">
            <v xml:space="preserve">    Retirement</v>
          </cell>
          <cell r="J1" t="str">
            <v>Curr.</v>
          </cell>
          <cell r="K1" t="str">
            <v xml:space="preserve">   Ret. revenue</v>
          </cell>
          <cell r="L1" t="str">
            <v xml:space="preserve">           Loss</v>
          </cell>
          <cell r="M1" t="str">
            <v xml:space="preserve">           Gain</v>
          </cell>
          <cell r="N1" t="str">
            <v xml:space="preserve">     Ret. costs</v>
          </cell>
        </row>
        <row r="2">
          <cell r="A2" t="str">
            <v>1000</v>
          </cell>
          <cell r="B2" t="str">
            <v>0001211110</v>
          </cell>
          <cell r="C2" t="str">
            <v>LANDC</v>
          </cell>
          <cell r="D2" t="str">
            <v>Land at Cost</v>
          </cell>
          <cell r="E2">
            <v>120000</v>
          </cell>
          <cell r="F2">
            <v>0</v>
          </cell>
          <cell r="G2">
            <v>120000</v>
          </cell>
          <cell r="H2" t="str">
            <v>AUD</v>
          </cell>
          <cell r="I2">
            <v>0</v>
          </cell>
          <cell r="J2" t="str">
            <v>AUD</v>
          </cell>
          <cell r="K2">
            <v>300</v>
          </cell>
          <cell r="L2">
            <v>0</v>
          </cell>
          <cell r="M2">
            <v>300</v>
          </cell>
          <cell r="N2">
            <v>0</v>
          </cell>
        </row>
        <row r="3">
          <cell r="A3" t="str">
            <v>land</v>
          </cell>
          <cell r="B3" t="str">
            <v>0001212100</v>
          </cell>
          <cell r="C3" t="str">
            <v>OFEQUIPC</v>
          </cell>
          <cell r="D3" t="str">
            <v>Office Eq. at Cost</v>
          </cell>
          <cell r="E3">
            <v>120000</v>
          </cell>
          <cell r="F3">
            <v>0</v>
          </cell>
          <cell r="G3">
            <v>120000</v>
          </cell>
          <cell r="H3">
            <v>4712</v>
          </cell>
          <cell r="I3">
            <v>0</v>
          </cell>
          <cell r="J3" t="str">
            <v>AUD</v>
          </cell>
          <cell r="K3">
            <v>75</v>
          </cell>
          <cell r="L3">
            <v>0</v>
          </cell>
          <cell r="M3">
            <v>75</v>
          </cell>
          <cell r="N3">
            <v>0</v>
          </cell>
        </row>
        <row r="4">
          <cell r="A4" t="str">
            <v>1000</v>
          </cell>
          <cell r="B4" t="str">
            <v>0001211210</v>
          </cell>
          <cell r="C4" t="str">
            <v>SHOUSNGC</v>
          </cell>
          <cell r="D4" t="str">
            <v>Staff Housing  Cost</v>
          </cell>
          <cell r="E4">
            <v>100000</v>
          </cell>
          <cell r="F4">
            <v>-23863.55</v>
          </cell>
          <cell r="G4">
            <v>76136.45</v>
          </cell>
          <cell r="H4" t="str">
            <v>AUD</v>
          </cell>
          <cell r="I4">
            <v>-325.42</v>
          </cell>
          <cell r="J4" t="str">
            <v>AUD</v>
          </cell>
          <cell r="K4">
            <v>0</v>
          </cell>
          <cell r="L4">
            <v>-325.42</v>
          </cell>
          <cell r="M4">
            <v>0</v>
          </cell>
          <cell r="N4">
            <v>0</v>
          </cell>
        </row>
        <row r="5">
          <cell r="A5" t="str">
            <v>buildings</v>
          </cell>
          <cell r="E5">
            <v>100000</v>
          </cell>
          <cell r="F5">
            <v>-23863.55</v>
          </cell>
          <cell r="G5">
            <v>76136.45</v>
          </cell>
          <cell r="H5">
            <v>26996.58</v>
          </cell>
          <cell r="I5">
            <v>-325.42</v>
          </cell>
        </row>
        <row r="6">
          <cell r="A6" t="str">
            <v>1000</v>
          </cell>
          <cell r="B6" t="str">
            <v>0001212010</v>
          </cell>
          <cell r="C6" t="str">
            <v>FITOUTC</v>
          </cell>
          <cell r="D6" t="str">
            <v>Office Fitout-Cost</v>
          </cell>
          <cell r="E6">
            <v>9727314.9600000009</v>
          </cell>
          <cell r="F6">
            <v>-2493490.1800000002</v>
          </cell>
          <cell r="G6">
            <v>7233824.7800000003</v>
          </cell>
          <cell r="H6" t="str">
            <v>AUD</v>
          </cell>
          <cell r="I6">
            <v>-618470.15</v>
          </cell>
          <cell r="J6" t="str">
            <v>AUD</v>
          </cell>
          <cell r="K6">
            <v>0</v>
          </cell>
          <cell r="L6">
            <v>-618470.15</v>
          </cell>
          <cell r="M6">
            <v>0</v>
          </cell>
          <cell r="N6">
            <v>0</v>
          </cell>
        </row>
        <row r="7">
          <cell r="A7" t="str">
            <v>3000</v>
          </cell>
          <cell r="B7" t="str">
            <v>0001212010</v>
          </cell>
          <cell r="C7" t="str">
            <v>FITOUTC</v>
          </cell>
          <cell r="D7" t="str">
            <v>Office Fitout-Cost</v>
          </cell>
          <cell r="E7">
            <v>3014595</v>
          </cell>
          <cell r="F7">
            <v>-165889.24</v>
          </cell>
          <cell r="G7">
            <v>2848705.76</v>
          </cell>
          <cell r="H7" t="str">
            <v>AUD</v>
          </cell>
          <cell r="I7">
            <v>-18544.95</v>
          </cell>
          <cell r="J7" t="str">
            <v>AUD</v>
          </cell>
          <cell r="K7">
            <v>0</v>
          </cell>
          <cell r="L7">
            <v>-18544.95</v>
          </cell>
          <cell r="M7">
            <v>0</v>
          </cell>
          <cell r="N7">
            <v>0</v>
          </cell>
        </row>
        <row r="8">
          <cell r="A8" t="str">
            <v>1000</v>
          </cell>
          <cell r="B8" t="str">
            <v>0001212030</v>
          </cell>
          <cell r="C8" t="str">
            <v>FITOUTV</v>
          </cell>
          <cell r="D8" t="str">
            <v>Office Fitout-Valn</v>
          </cell>
          <cell r="E8">
            <v>8806725.5500000007</v>
          </cell>
          <cell r="F8">
            <v>-5511044.9299999997</v>
          </cell>
          <cell r="G8">
            <v>3295680.62</v>
          </cell>
          <cell r="H8" t="str">
            <v>AUD</v>
          </cell>
          <cell r="I8">
            <v>-637015.1</v>
          </cell>
        </row>
        <row r="9">
          <cell r="A9" t="str">
            <v>3000</v>
          </cell>
          <cell r="B9" t="str">
            <v>0001212030</v>
          </cell>
          <cell r="C9" t="str">
            <v>FITOUTV</v>
          </cell>
          <cell r="D9" t="str">
            <v>Office Fitout-Valn</v>
          </cell>
          <cell r="E9">
            <v>2294090</v>
          </cell>
          <cell r="F9">
            <v>-424645.33</v>
          </cell>
          <cell r="G9">
            <v>1869444.67</v>
          </cell>
          <cell r="H9" t="str">
            <v>AUD</v>
          </cell>
        </row>
        <row r="10">
          <cell r="A10" t="str">
            <v>1000</v>
          </cell>
          <cell r="B10" t="str">
            <v>0001212050</v>
          </cell>
          <cell r="C10" t="str">
            <v>FITWIP</v>
          </cell>
          <cell r="D10" t="str">
            <v>Office Fitout - WIP</v>
          </cell>
          <cell r="E10">
            <v>3719056.36</v>
          </cell>
          <cell r="F10">
            <v>0</v>
          </cell>
          <cell r="G10">
            <v>3719056.36</v>
          </cell>
          <cell r="H10" t="str">
            <v>AUD</v>
          </cell>
        </row>
        <row r="11">
          <cell r="A11" t="str">
            <v>3000</v>
          </cell>
          <cell r="B11" t="str">
            <v>0001212050</v>
          </cell>
          <cell r="C11" t="str">
            <v>FITWIP</v>
          </cell>
          <cell r="D11" t="str">
            <v>Office Fitout - WIP</v>
          </cell>
          <cell r="E11">
            <v>0</v>
          </cell>
          <cell r="F11">
            <v>0</v>
          </cell>
          <cell r="G11">
            <v>0</v>
          </cell>
          <cell r="H11" t="str">
            <v>AUD</v>
          </cell>
        </row>
        <row r="12">
          <cell r="A12" t="str">
            <v>1000</v>
          </cell>
          <cell r="B12" t="str">
            <v>0001212060</v>
          </cell>
          <cell r="C12" t="str">
            <v>PABXC</v>
          </cell>
          <cell r="D12" t="str">
            <v>PABX at Cost</v>
          </cell>
          <cell r="E12">
            <v>1323608</v>
          </cell>
          <cell r="F12">
            <v>-1156414.01</v>
          </cell>
          <cell r="G12">
            <v>167193.99</v>
          </cell>
          <cell r="H12" t="str">
            <v>AUD</v>
          </cell>
        </row>
        <row r="13">
          <cell r="A13" t="str">
            <v>1000</v>
          </cell>
          <cell r="B13" t="str">
            <v>0001212060</v>
          </cell>
          <cell r="C13" t="str">
            <v>SECURTYC</v>
          </cell>
          <cell r="D13" t="str">
            <v>Security Sys. Cost</v>
          </cell>
          <cell r="E13">
            <v>12402.5</v>
          </cell>
          <cell r="F13">
            <v>-12402.5</v>
          </cell>
          <cell r="G13">
            <v>0</v>
          </cell>
          <cell r="H13" t="str">
            <v>AUD</v>
          </cell>
        </row>
        <row r="14">
          <cell r="A14" t="str">
            <v>1000</v>
          </cell>
          <cell r="B14" t="str">
            <v>0001212060</v>
          </cell>
          <cell r="C14" t="str">
            <v>TOOLSC</v>
          </cell>
          <cell r="D14" t="str">
            <v>Tools etc at Cost</v>
          </cell>
          <cell r="E14">
            <v>38250</v>
          </cell>
          <cell r="F14">
            <v>-38250</v>
          </cell>
          <cell r="G14">
            <v>0</v>
          </cell>
          <cell r="H14" t="str">
            <v>AUD</v>
          </cell>
        </row>
        <row r="15">
          <cell r="A15" t="str">
            <v>3000</v>
          </cell>
          <cell r="B15" t="str">
            <v>0001212060</v>
          </cell>
          <cell r="C15" t="str">
            <v>PLNTMCHC</v>
          </cell>
          <cell r="D15" t="str">
            <v>Plnt &amp; Mach at Cost</v>
          </cell>
          <cell r="E15">
            <v>52739</v>
          </cell>
          <cell r="F15">
            <v>-2197.46</v>
          </cell>
          <cell r="G15">
            <v>50541.54</v>
          </cell>
          <cell r="H15" t="str">
            <v>AUD</v>
          </cell>
        </row>
        <row r="16">
          <cell r="A16" t="str">
            <v>3000</v>
          </cell>
          <cell r="B16" t="str">
            <v>0001212060</v>
          </cell>
          <cell r="C16" t="str">
            <v>SECURTYC</v>
          </cell>
          <cell r="D16" t="str">
            <v>Security Sys. Cost</v>
          </cell>
          <cell r="E16">
            <v>92977.600000000006</v>
          </cell>
          <cell r="F16">
            <v>-37201.230000000003</v>
          </cell>
          <cell r="G16">
            <v>55776.37</v>
          </cell>
          <cell r="H16" t="str">
            <v>AUD</v>
          </cell>
        </row>
        <row r="17">
          <cell r="A17" t="str">
            <v>3000</v>
          </cell>
          <cell r="B17" t="str">
            <v>0001212080</v>
          </cell>
          <cell r="C17" t="str">
            <v>SECURTYV</v>
          </cell>
          <cell r="D17" t="str">
            <v>Security Sys. Valn</v>
          </cell>
          <cell r="E17">
            <v>3000</v>
          </cell>
          <cell r="F17">
            <v>-562.5</v>
          </cell>
          <cell r="G17">
            <v>2437.5</v>
          </cell>
          <cell r="H17" t="str">
            <v>AUD</v>
          </cell>
        </row>
        <row r="18">
          <cell r="A18" t="str">
            <v>3000</v>
          </cell>
          <cell r="B18" t="str">
            <v>0001212080</v>
          </cell>
          <cell r="C18" t="str">
            <v>TOOLSV</v>
          </cell>
          <cell r="D18" t="str">
            <v>Tools etc at Valn</v>
          </cell>
          <cell r="E18">
            <v>166254.01</v>
          </cell>
          <cell r="F18">
            <v>-108733.36</v>
          </cell>
          <cell r="G18">
            <v>57520.65</v>
          </cell>
          <cell r="H18" t="str">
            <v>AUD</v>
          </cell>
        </row>
        <row r="19">
          <cell r="A19" t="str">
            <v>1000</v>
          </cell>
          <cell r="B19" t="str">
            <v>0001212100</v>
          </cell>
          <cell r="C19" t="str">
            <v>AUDVISC</v>
          </cell>
          <cell r="D19" t="str">
            <v>Audio Visual at Cost</v>
          </cell>
          <cell r="E19">
            <v>737544.49</v>
          </cell>
          <cell r="F19">
            <v>-409481.11</v>
          </cell>
          <cell r="G19">
            <v>328063.38</v>
          </cell>
          <cell r="H19" t="str">
            <v>AUD</v>
          </cell>
        </row>
        <row r="20">
          <cell r="A20" t="str">
            <v>1000</v>
          </cell>
          <cell r="B20" t="str">
            <v>0001212100</v>
          </cell>
          <cell r="C20" t="str">
            <v>COPIERC</v>
          </cell>
          <cell r="D20" t="str">
            <v>Copiers at Cost</v>
          </cell>
          <cell r="E20">
            <v>1357586</v>
          </cell>
          <cell r="F20">
            <v>-949832.54</v>
          </cell>
          <cell r="G20">
            <v>407753.46</v>
          </cell>
          <cell r="H20" t="str">
            <v>AUD</v>
          </cell>
        </row>
        <row r="21">
          <cell r="A21" t="str">
            <v>1000</v>
          </cell>
          <cell r="B21" t="str">
            <v>0001212100</v>
          </cell>
          <cell r="C21" t="str">
            <v>DOMSTIC</v>
          </cell>
          <cell r="D21" t="str">
            <v>Domestic Eq. at Cost</v>
          </cell>
          <cell r="E21">
            <v>2880</v>
          </cell>
          <cell r="F21">
            <v>-219.46</v>
          </cell>
          <cell r="G21">
            <v>2660.54</v>
          </cell>
          <cell r="H21" t="str">
            <v>AUD</v>
          </cell>
        </row>
        <row r="22">
          <cell r="A22" t="str">
            <v>1000</v>
          </cell>
          <cell r="B22" t="str">
            <v>0001212100</v>
          </cell>
          <cell r="C22" t="str">
            <v>FACSIMC</v>
          </cell>
          <cell r="D22" t="str">
            <v>Facsimilies at Cost</v>
          </cell>
          <cell r="E22">
            <v>290329.34999999998</v>
          </cell>
          <cell r="F22">
            <v>-221073.31</v>
          </cell>
          <cell r="G22">
            <v>69256.039999999994</v>
          </cell>
          <cell r="H22" t="str">
            <v>AUD</v>
          </cell>
        </row>
        <row r="23">
          <cell r="A23" t="str">
            <v>1000</v>
          </cell>
          <cell r="B23" t="str">
            <v>0001212100</v>
          </cell>
          <cell r="C23" t="str">
            <v>OFEQUIPC</v>
          </cell>
          <cell r="D23" t="str">
            <v>Office Eq. at Cost</v>
          </cell>
          <cell r="E23">
            <v>381891.46</v>
          </cell>
          <cell r="F23">
            <v>-182356.46</v>
          </cell>
          <cell r="G23">
            <v>199535</v>
          </cell>
          <cell r="H23" t="str">
            <v>AUD</v>
          </cell>
        </row>
        <row r="24">
          <cell r="A24" t="str">
            <v>1000</v>
          </cell>
          <cell r="B24" t="str">
            <v>0001212100</v>
          </cell>
          <cell r="C24" t="str">
            <v>PHONEC</v>
          </cell>
          <cell r="D24" t="str">
            <v>Telephones at Cost</v>
          </cell>
          <cell r="E24">
            <v>64405</v>
          </cell>
          <cell r="F24">
            <v>-17426.349999999999</v>
          </cell>
          <cell r="G24">
            <v>46978.65</v>
          </cell>
          <cell r="H24" t="str">
            <v>AUD</v>
          </cell>
        </row>
        <row r="25">
          <cell r="A25" t="str">
            <v>3000</v>
          </cell>
          <cell r="B25" t="str">
            <v>0001212100</v>
          </cell>
          <cell r="C25" t="str">
            <v>COPIERC</v>
          </cell>
          <cell r="D25" t="str">
            <v>Copiers at Cost</v>
          </cell>
          <cell r="E25">
            <v>0</v>
          </cell>
          <cell r="F25">
            <v>0</v>
          </cell>
          <cell r="G25">
            <v>0</v>
          </cell>
          <cell r="H25" t="str">
            <v>AUD</v>
          </cell>
        </row>
        <row r="26">
          <cell r="A26" t="str">
            <v>3000</v>
          </cell>
          <cell r="B26" t="str">
            <v>0001212100</v>
          </cell>
          <cell r="C26" t="str">
            <v>OFEQUIPC</v>
          </cell>
          <cell r="D26" t="str">
            <v>Office Eq. at Cost</v>
          </cell>
          <cell r="E26">
            <v>8097</v>
          </cell>
          <cell r="F26">
            <v>-1153.42</v>
          </cell>
          <cell r="G26">
            <v>6943.58</v>
          </cell>
          <cell r="H26" t="str">
            <v>AUD</v>
          </cell>
        </row>
        <row r="27">
          <cell r="A27" t="str">
            <v>3000</v>
          </cell>
          <cell r="B27" t="str">
            <v>0001212100</v>
          </cell>
          <cell r="C27" t="str">
            <v>PHONEC</v>
          </cell>
          <cell r="D27" t="str">
            <v>Telephones at Cost</v>
          </cell>
          <cell r="E27">
            <v>6596</v>
          </cell>
          <cell r="F27">
            <v>-1114.02</v>
          </cell>
          <cell r="G27">
            <v>5481.98</v>
          </cell>
          <cell r="H27" t="str">
            <v>AUD</v>
          </cell>
        </row>
        <row r="28">
          <cell r="A28" t="str">
            <v>3000</v>
          </cell>
          <cell r="B28" t="str">
            <v>0001212120</v>
          </cell>
          <cell r="C28" t="str">
            <v>AUDVISV</v>
          </cell>
          <cell r="D28" t="str">
            <v>Audio Visual at Valn</v>
          </cell>
          <cell r="E28">
            <v>86658.01</v>
          </cell>
          <cell r="F28">
            <v>-37494.42</v>
          </cell>
          <cell r="G28">
            <v>49163.59</v>
          </cell>
          <cell r="H28" t="str">
            <v>AUD</v>
          </cell>
        </row>
        <row r="29">
          <cell r="A29" t="str">
            <v>3000</v>
          </cell>
          <cell r="B29" t="str">
            <v>0001212120</v>
          </cell>
          <cell r="C29" t="str">
            <v>COPIERV</v>
          </cell>
          <cell r="D29" t="str">
            <v>Copiers at Valn</v>
          </cell>
          <cell r="E29">
            <v>449003</v>
          </cell>
          <cell r="F29">
            <v>-356871.47</v>
          </cell>
          <cell r="G29">
            <v>92131.53</v>
          </cell>
          <cell r="H29" t="str">
            <v>AUD</v>
          </cell>
        </row>
        <row r="30">
          <cell r="A30" t="str">
            <v>3000</v>
          </cell>
          <cell r="B30" t="str">
            <v>0001212120</v>
          </cell>
          <cell r="C30" t="str">
            <v>DOMSTIV</v>
          </cell>
          <cell r="D30" t="str">
            <v>Domestic Eq. at Valn</v>
          </cell>
          <cell r="E30">
            <v>26000</v>
          </cell>
          <cell r="F30">
            <v>-9750</v>
          </cell>
          <cell r="G30">
            <v>16250</v>
          </cell>
          <cell r="H30" t="str">
            <v>AUD</v>
          </cell>
        </row>
        <row r="31">
          <cell r="A31" t="str">
            <v>3000</v>
          </cell>
          <cell r="B31" t="str">
            <v>0001212120</v>
          </cell>
          <cell r="C31" t="str">
            <v>FACSIMV</v>
          </cell>
          <cell r="D31" t="str">
            <v>Facsimilies at Valn</v>
          </cell>
          <cell r="E31">
            <v>54701</v>
          </cell>
          <cell r="F31">
            <v>-41288.120000000003</v>
          </cell>
          <cell r="G31">
            <v>13412.88</v>
          </cell>
          <cell r="H31" t="str">
            <v>AUD</v>
          </cell>
        </row>
        <row r="32">
          <cell r="A32" t="str">
            <v>3000</v>
          </cell>
          <cell r="B32" t="str">
            <v>0001212120</v>
          </cell>
          <cell r="C32" t="str">
            <v>OFEQUIPV</v>
          </cell>
          <cell r="D32" t="str">
            <v>Office Eq. at Valn</v>
          </cell>
          <cell r="E32">
            <v>12038.74</v>
          </cell>
          <cell r="F32">
            <v>-9580.0400000000009</v>
          </cell>
          <cell r="G32">
            <v>2458.6999999999998</v>
          </cell>
          <cell r="H32" t="str">
            <v>AUD</v>
          </cell>
        </row>
        <row r="33">
          <cell r="A33" t="str">
            <v>3000</v>
          </cell>
          <cell r="B33" t="str">
            <v>0001212120</v>
          </cell>
          <cell r="C33" t="str">
            <v>PHONEV</v>
          </cell>
          <cell r="D33" t="str">
            <v>Telephones at Valn</v>
          </cell>
          <cell r="E33">
            <v>516</v>
          </cell>
          <cell r="F33">
            <v>-94.6</v>
          </cell>
          <cell r="G33">
            <v>421.4</v>
          </cell>
          <cell r="H33" t="str">
            <v>AUD</v>
          </cell>
        </row>
        <row r="34">
          <cell r="A34" t="str">
            <v>1000</v>
          </cell>
          <cell r="B34" t="str">
            <v>0001212140</v>
          </cell>
          <cell r="C34" t="str">
            <v>FURNC</v>
          </cell>
          <cell r="D34" t="str">
            <v>Furn and Fitt.-Cost</v>
          </cell>
          <cell r="E34">
            <v>96089.61</v>
          </cell>
          <cell r="F34">
            <v>-34620.589999999997</v>
          </cell>
          <cell r="G34">
            <v>61469.02</v>
          </cell>
          <cell r="H34" t="str">
            <v>AUD</v>
          </cell>
        </row>
        <row r="35">
          <cell r="A35" t="str">
            <v>1000</v>
          </cell>
          <cell r="B35" t="str">
            <v>0001212140</v>
          </cell>
          <cell r="C35" t="str">
            <v>SAFESC</v>
          </cell>
          <cell r="D35" t="str">
            <v>Safes at Cost</v>
          </cell>
          <cell r="E35">
            <v>60828.800000000003</v>
          </cell>
          <cell r="F35">
            <v>-3547.73</v>
          </cell>
          <cell r="G35">
            <v>57281.07</v>
          </cell>
          <cell r="H35" t="str">
            <v>AUD</v>
          </cell>
        </row>
        <row r="36">
          <cell r="A36" t="str">
            <v>3000</v>
          </cell>
          <cell r="B36" t="str">
            <v>0001212160</v>
          </cell>
          <cell r="C36" t="str">
            <v>FURNV</v>
          </cell>
          <cell r="D36" t="str">
            <v>Furn and Fitt.-Valn</v>
          </cell>
          <cell r="E36">
            <v>27342.1</v>
          </cell>
          <cell r="F36">
            <v>-7815.54</v>
          </cell>
          <cell r="G36">
            <v>19526.560000000001</v>
          </cell>
          <cell r="H36" t="str">
            <v>AUD</v>
          </cell>
        </row>
        <row r="37">
          <cell r="A37" t="str">
            <v>3000</v>
          </cell>
          <cell r="B37" t="str">
            <v>0001212160</v>
          </cell>
          <cell r="C37" t="str">
            <v>SAFESV</v>
          </cell>
          <cell r="D37" t="str">
            <v>Safes at Valn</v>
          </cell>
          <cell r="E37">
            <v>9000</v>
          </cell>
          <cell r="F37">
            <v>-4818.76</v>
          </cell>
          <cell r="G37">
            <v>4181.24</v>
          </cell>
          <cell r="H37" t="str">
            <v>AUD</v>
          </cell>
        </row>
        <row r="38">
          <cell r="A38" t="str">
            <v>1000</v>
          </cell>
          <cell r="B38" t="str">
            <v>0001212180</v>
          </cell>
          <cell r="C38" t="str">
            <v>COMPEQPC</v>
          </cell>
          <cell r="D38" t="str">
            <v>Comp. Eq at Cost</v>
          </cell>
          <cell r="E38">
            <v>421202.37</v>
          </cell>
          <cell r="F38">
            <v>-270094.73</v>
          </cell>
          <cell r="G38">
            <v>151107.64000000001</v>
          </cell>
          <cell r="H38" t="str">
            <v>AUD</v>
          </cell>
        </row>
        <row r="39">
          <cell r="A39" t="str">
            <v>1000</v>
          </cell>
          <cell r="B39" t="str">
            <v>0001212180</v>
          </cell>
          <cell r="C39" t="str">
            <v>COMPNOND</v>
          </cell>
          <cell r="D39" t="str">
            <v>Comp Equip - Non Dep</v>
          </cell>
          <cell r="E39">
            <v>730139</v>
          </cell>
          <cell r="F39">
            <v>0</v>
          </cell>
          <cell r="G39">
            <v>730139</v>
          </cell>
          <cell r="H39" t="str">
            <v>AUD</v>
          </cell>
        </row>
        <row r="40">
          <cell r="A40" t="str">
            <v>3000</v>
          </cell>
          <cell r="B40" t="str">
            <v>0001212180</v>
          </cell>
          <cell r="C40" t="str">
            <v>COMPEQPC</v>
          </cell>
          <cell r="D40" t="str">
            <v>Comp. Eq at Cost</v>
          </cell>
          <cell r="E40">
            <v>94339.91</v>
          </cell>
          <cell r="F40">
            <v>-59619.519999999997</v>
          </cell>
          <cell r="G40">
            <v>34720.39</v>
          </cell>
          <cell r="H40" t="str">
            <v>AUD</v>
          </cell>
        </row>
        <row r="41">
          <cell r="A41" t="str">
            <v>3000</v>
          </cell>
          <cell r="B41" t="str">
            <v>0001212200</v>
          </cell>
          <cell r="C41" t="str">
            <v>COMPEQPV</v>
          </cell>
          <cell r="D41" t="str">
            <v>Comp. Eq at Valn</v>
          </cell>
          <cell r="E41">
            <v>238408.58</v>
          </cell>
          <cell r="F41">
            <v>-206375.15</v>
          </cell>
          <cell r="G41">
            <v>32033.43</v>
          </cell>
          <cell r="H41" t="str">
            <v>AUD</v>
          </cell>
        </row>
        <row r="42">
          <cell r="A42" t="str">
            <v>3000</v>
          </cell>
          <cell r="B42" t="str">
            <v>0001212260</v>
          </cell>
          <cell r="C42" t="str">
            <v>LABEQPC</v>
          </cell>
          <cell r="D42" t="str">
            <v>Lab Eq at Cost</v>
          </cell>
          <cell r="E42">
            <v>40764.82</v>
          </cell>
          <cell r="F42">
            <v>-1188.93</v>
          </cell>
          <cell r="G42">
            <v>39575.89</v>
          </cell>
          <cell r="H42" t="str">
            <v>AUD</v>
          </cell>
        </row>
        <row r="43">
          <cell r="A43" t="str">
            <v>3000</v>
          </cell>
          <cell r="B43" t="str">
            <v>0001212260</v>
          </cell>
          <cell r="C43" t="str">
            <v>SCIEQPC</v>
          </cell>
          <cell r="D43" t="str">
            <v>Science Eq at Cost</v>
          </cell>
          <cell r="E43">
            <v>14725.45</v>
          </cell>
          <cell r="F43">
            <v>-122.71</v>
          </cell>
          <cell r="G43">
            <v>14602.74</v>
          </cell>
          <cell r="H43" t="str">
            <v>AUD</v>
          </cell>
        </row>
        <row r="44">
          <cell r="A44" t="str">
            <v>3000</v>
          </cell>
          <cell r="B44" t="str">
            <v>0001212260</v>
          </cell>
          <cell r="C44" t="str">
            <v>TANIMRAC</v>
          </cell>
          <cell r="D44" t="str">
            <v>TGA Animal Rack-Cost</v>
          </cell>
          <cell r="E44">
            <v>13560</v>
          </cell>
          <cell r="F44">
            <v>-1813.2</v>
          </cell>
          <cell r="G44">
            <v>11746.8</v>
          </cell>
          <cell r="H44" t="str">
            <v>AUD</v>
          </cell>
        </row>
        <row r="45">
          <cell r="A45" t="str">
            <v>3000</v>
          </cell>
          <cell r="B45" t="str">
            <v>0001212260</v>
          </cell>
          <cell r="C45" t="str">
            <v>TCHROMOC</v>
          </cell>
          <cell r="D45" t="str">
            <v>TGA Chromatography</v>
          </cell>
          <cell r="E45">
            <v>297000</v>
          </cell>
          <cell r="F45">
            <v>-92399.46</v>
          </cell>
          <cell r="G45">
            <v>204600.54</v>
          </cell>
          <cell r="H45" t="str">
            <v>AUD</v>
          </cell>
        </row>
        <row r="46">
          <cell r="A46" t="str">
            <v>3000</v>
          </cell>
          <cell r="B46" t="str">
            <v>0001212260</v>
          </cell>
          <cell r="C46" t="str">
            <v>TCLNEQUC</v>
          </cell>
          <cell r="D46" t="str">
            <v>TGA Clean Equip-Cost</v>
          </cell>
          <cell r="E46">
            <v>2620</v>
          </cell>
          <cell r="F46">
            <v>-1021</v>
          </cell>
          <cell r="G46">
            <v>1599</v>
          </cell>
          <cell r="H46" t="str">
            <v>AUD</v>
          </cell>
        </row>
        <row r="47">
          <cell r="A47" t="str">
            <v>3000</v>
          </cell>
          <cell r="B47" t="str">
            <v>0001212260</v>
          </cell>
          <cell r="C47" t="str">
            <v>TMONTEQC</v>
          </cell>
          <cell r="D47" t="str">
            <v>TGA Monitor Equp-Cst</v>
          </cell>
          <cell r="E47">
            <v>9500</v>
          </cell>
          <cell r="F47">
            <v>-3113.54</v>
          </cell>
          <cell r="G47">
            <v>6386.46</v>
          </cell>
          <cell r="H47" t="str">
            <v>AUD</v>
          </cell>
        </row>
        <row r="48">
          <cell r="A48" t="str">
            <v>3000</v>
          </cell>
          <cell r="B48" t="str">
            <v>0001212260</v>
          </cell>
          <cell r="C48" t="str">
            <v>TSPECTOC</v>
          </cell>
          <cell r="D48" t="str">
            <v>TGA Spectro-Cost</v>
          </cell>
          <cell r="E48">
            <v>90000</v>
          </cell>
          <cell r="F48">
            <v>-27868.42</v>
          </cell>
          <cell r="G48">
            <v>62131.58</v>
          </cell>
          <cell r="H48" t="str">
            <v>AUD</v>
          </cell>
        </row>
        <row r="49">
          <cell r="A49" t="str">
            <v>3000</v>
          </cell>
          <cell r="B49" t="str">
            <v>0001212260</v>
          </cell>
          <cell r="C49" t="str">
            <v>TSTEREQC</v>
          </cell>
          <cell r="D49" t="str">
            <v>TGA Sterlize-Cost</v>
          </cell>
          <cell r="E49">
            <v>108895</v>
          </cell>
          <cell r="F49">
            <v>-15199.93</v>
          </cell>
          <cell r="G49">
            <v>93695.07</v>
          </cell>
          <cell r="H49" t="str">
            <v>AUD</v>
          </cell>
        </row>
        <row r="50">
          <cell r="A50" t="str">
            <v>3000</v>
          </cell>
          <cell r="B50" t="str">
            <v>0001212280</v>
          </cell>
          <cell r="C50" t="str">
            <v>TANIMRAV</v>
          </cell>
          <cell r="D50" t="str">
            <v>TGA Animal Rack-Val</v>
          </cell>
          <cell r="E50">
            <v>66571.009999999995</v>
          </cell>
          <cell r="F50">
            <v>-19940.45</v>
          </cell>
          <cell r="G50">
            <v>46630.559999999998</v>
          </cell>
          <cell r="H50" t="str">
            <v>AUD</v>
          </cell>
        </row>
        <row r="51">
          <cell r="A51" t="str">
            <v>3000</v>
          </cell>
          <cell r="B51" t="str">
            <v>0001212280</v>
          </cell>
          <cell r="C51" t="str">
            <v>TBALNCEV</v>
          </cell>
          <cell r="D51" t="str">
            <v>TGA Balance-Val</v>
          </cell>
          <cell r="E51">
            <v>124315.02</v>
          </cell>
          <cell r="F51">
            <v>-106609.96</v>
          </cell>
          <cell r="G51">
            <v>17705.060000000001</v>
          </cell>
          <cell r="H51" t="str">
            <v>AUD</v>
          </cell>
        </row>
        <row r="52">
          <cell r="A52" t="str">
            <v>3000</v>
          </cell>
          <cell r="B52" t="str">
            <v>0001212280</v>
          </cell>
          <cell r="C52" t="str">
            <v>TCAGEV</v>
          </cell>
          <cell r="D52" t="str">
            <v>TGA Cage-Val</v>
          </cell>
          <cell r="E52">
            <v>0.01</v>
          </cell>
          <cell r="F52">
            <v>0</v>
          </cell>
          <cell r="G52">
            <v>0.01</v>
          </cell>
          <cell r="H52" t="str">
            <v>AUD</v>
          </cell>
        </row>
        <row r="53">
          <cell r="A53" t="str">
            <v>3000</v>
          </cell>
          <cell r="B53" t="str">
            <v>0001212280</v>
          </cell>
          <cell r="C53" t="str">
            <v>TCENFUGV</v>
          </cell>
          <cell r="D53" t="str">
            <v>TGA Centrifuge-Val</v>
          </cell>
          <cell r="E53">
            <v>196400.04</v>
          </cell>
          <cell r="F53">
            <v>-185927.54</v>
          </cell>
          <cell r="G53">
            <v>10472.5</v>
          </cell>
          <cell r="H53" t="str">
            <v>AUD</v>
          </cell>
        </row>
        <row r="54">
          <cell r="A54" t="str">
            <v>3000</v>
          </cell>
          <cell r="B54" t="str">
            <v>0001212280</v>
          </cell>
          <cell r="C54" t="str">
            <v>TCHROMOV</v>
          </cell>
          <cell r="D54" t="str">
            <v>TGA Chromatgphy-Val</v>
          </cell>
          <cell r="E54">
            <v>1582583.5</v>
          </cell>
          <cell r="F54">
            <v>-1272920.54</v>
          </cell>
          <cell r="G54">
            <v>309662.96000000002</v>
          </cell>
          <cell r="H54" t="str">
            <v>AUD</v>
          </cell>
        </row>
        <row r="55">
          <cell r="A55" t="str">
            <v>3000</v>
          </cell>
          <cell r="B55" t="str">
            <v>0001212280</v>
          </cell>
          <cell r="C55" t="str">
            <v>TCLNEQUV</v>
          </cell>
          <cell r="D55" t="str">
            <v>TGA Clean Equip-Val</v>
          </cell>
          <cell r="E55">
            <v>51602</v>
          </cell>
          <cell r="F55">
            <v>-36522.49</v>
          </cell>
          <cell r="G55">
            <v>15079.51</v>
          </cell>
          <cell r="H55" t="str">
            <v>AUD</v>
          </cell>
        </row>
        <row r="56">
          <cell r="A56" t="str">
            <v>3000</v>
          </cell>
          <cell r="B56" t="str">
            <v>0001212280</v>
          </cell>
          <cell r="C56" t="str">
            <v>TCOUNTRV</v>
          </cell>
          <cell r="D56" t="str">
            <v>TGA Counter-Val</v>
          </cell>
          <cell r="E56">
            <v>56800</v>
          </cell>
          <cell r="F56">
            <v>-56800</v>
          </cell>
          <cell r="G56">
            <v>0</v>
          </cell>
          <cell r="H56" t="str">
            <v>AUD</v>
          </cell>
        </row>
        <row r="57">
          <cell r="A57" t="str">
            <v>3000</v>
          </cell>
          <cell r="B57" t="str">
            <v>0001212280</v>
          </cell>
          <cell r="C57" t="str">
            <v>TDENMEDV</v>
          </cell>
          <cell r="D57" t="str">
            <v>TGA Dental/Med-Val</v>
          </cell>
          <cell r="E57">
            <v>0.03</v>
          </cell>
          <cell r="F57">
            <v>0</v>
          </cell>
          <cell r="G57">
            <v>0.03</v>
          </cell>
          <cell r="H57" t="str">
            <v>AUD</v>
          </cell>
        </row>
        <row r="58">
          <cell r="A58" t="str">
            <v>3000</v>
          </cell>
          <cell r="B58" t="str">
            <v>0001212280</v>
          </cell>
          <cell r="C58" t="str">
            <v>TDISAPPV</v>
          </cell>
          <cell r="D58" t="str">
            <v>TGA Dissol Appar-Val</v>
          </cell>
          <cell r="E58">
            <v>107660</v>
          </cell>
          <cell r="F58">
            <v>-64596</v>
          </cell>
          <cell r="G58">
            <v>43064</v>
          </cell>
          <cell r="H58" t="str">
            <v>AUD</v>
          </cell>
        </row>
        <row r="59">
          <cell r="A59" t="str">
            <v>3000</v>
          </cell>
          <cell r="B59" t="str">
            <v>0001212280</v>
          </cell>
          <cell r="C59" t="str">
            <v>TDISINV</v>
          </cell>
          <cell r="D59" t="str">
            <v>TGA Disintrgrtn-Val</v>
          </cell>
          <cell r="E59">
            <v>16875.03</v>
          </cell>
          <cell r="F59">
            <v>-15675.02</v>
          </cell>
          <cell r="G59">
            <v>1200.01</v>
          </cell>
          <cell r="H59" t="str">
            <v>AUD</v>
          </cell>
        </row>
        <row r="60">
          <cell r="A60" t="str">
            <v>3000</v>
          </cell>
          <cell r="B60" t="str">
            <v>0001212280</v>
          </cell>
          <cell r="C60" t="str">
            <v>TENVIROV</v>
          </cell>
          <cell r="D60" t="str">
            <v>TGA Environ Eqp-Val</v>
          </cell>
          <cell r="E60">
            <v>501016.03</v>
          </cell>
          <cell r="F60">
            <v>-326267.94</v>
          </cell>
          <cell r="G60">
            <v>174748.09</v>
          </cell>
          <cell r="H60" t="str">
            <v>AUD</v>
          </cell>
        </row>
        <row r="61">
          <cell r="A61" t="str">
            <v>3000</v>
          </cell>
          <cell r="B61" t="str">
            <v>0001212280</v>
          </cell>
          <cell r="C61" t="str">
            <v>TFRZDRYV</v>
          </cell>
          <cell r="D61" t="str">
            <v>TGA Freezedryer-Val</v>
          </cell>
          <cell r="E61">
            <v>23446</v>
          </cell>
          <cell r="F61">
            <v>-4884.58</v>
          </cell>
          <cell r="G61">
            <v>18561.419999999998</v>
          </cell>
          <cell r="H61" t="str">
            <v>AUD</v>
          </cell>
        </row>
        <row r="62">
          <cell r="A62" t="str">
            <v>3000</v>
          </cell>
          <cell r="B62" t="str">
            <v>0001212280</v>
          </cell>
          <cell r="C62" t="str">
            <v>THEATEQV</v>
          </cell>
          <cell r="D62" t="str">
            <v>TGA Heating Eqp-Val</v>
          </cell>
          <cell r="E62">
            <v>10190</v>
          </cell>
          <cell r="F62">
            <v>-7247.54</v>
          </cell>
          <cell r="G62">
            <v>2942.46</v>
          </cell>
          <cell r="H62" t="str">
            <v>AUD</v>
          </cell>
        </row>
        <row r="63">
          <cell r="A63" t="str">
            <v>3000</v>
          </cell>
          <cell r="B63" t="str">
            <v>0001212280</v>
          </cell>
          <cell r="C63" t="str">
            <v>TLABEQPV</v>
          </cell>
          <cell r="D63" t="str">
            <v>TGA Lab Equip-Val</v>
          </cell>
          <cell r="E63">
            <v>305713.46999999997</v>
          </cell>
          <cell r="F63">
            <v>-214967.97</v>
          </cell>
          <cell r="G63">
            <v>90745.5</v>
          </cell>
          <cell r="H63" t="str">
            <v>AUD</v>
          </cell>
        </row>
        <row r="64">
          <cell r="A64" t="str">
            <v>3000</v>
          </cell>
          <cell r="B64" t="str">
            <v>0001212280</v>
          </cell>
          <cell r="C64" t="str">
            <v>TLAMFLOV</v>
          </cell>
          <cell r="D64" t="str">
            <v>TGA Laminar Eqp-Val</v>
          </cell>
          <cell r="E64">
            <v>268877.5</v>
          </cell>
          <cell r="F64">
            <v>-154088.29999999999</v>
          </cell>
          <cell r="G64">
            <v>114789.2</v>
          </cell>
          <cell r="H64" t="str">
            <v>AUD</v>
          </cell>
        </row>
        <row r="65">
          <cell r="A65" t="str">
            <v>3000</v>
          </cell>
          <cell r="B65" t="str">
            <v>0001212280</v>
          </cell>
          <cell r="C65" t="str">
            <v>TMICHSTV</v>
          </cell>
          <cell r="D65" t="str">
            <v>TGA Microscopy-Val</v>
          </cell>
          <cell r="E65">
            <v>697045.64</v>
          </cell>
          <cell r="F65">
            <v>-672753.2</v>
          </cell>
          <cell r="G65">
            <v>24292.44</v>
          </cell>
          <cell r="H65" t="str">
            <v>AUD</v>
          </cell>
        </row>
        <row r="66">
          <cell r="A66" t="str">
            <v>3000</v>
          </cell>
          <cell r="B66" t="str">
            <v>0001212280</v>
          </cell>
          <cell r="C66" t="str">
            <v>TMONTEQV</v>
          </cell>
          <cell r="D66" t="str">
            <v>TGA Monitor Equp-Val</v>
          </cell>
          <cell r="E66">
            <v>208669.04</v>
          </cell>
          <cell r="F66">
            <v>-185797.79</v>
          </cell>
          <cell r="G66">
            <v>22871.25</v>
          </cell>
          <cell r="H66" t="str">
            <v>AUD</v>
          </cell>
        </row>
        <row r="67">
          <cell r="A67" t="str">
            <v>3000</v>
          </cell>
          <cell r="B67" t="str">
            <v>0001212280</v>
          </cell>
          <cell r="C67" t="str">
            <v>TSHAKERV</v>
          </cell>
          <cell r="D67" t="str">
            <v>TGA Shaker-Val</v>
          </cell>
          <cell r="E67">
            <v>5000</v>
          </cell>
          <cell r="F67">
            <v>-4780.33</v>
          </cell>
          <cell r="G67">
            <v>219.67</v>
          </cell>
          <cell r="H67" t="str">
            <v>AUD</v>
          </cell>
        </row>
        <row r="68">
          <cell r="A68" t="str">
            <v>3000</v>
          </cell>
          <cell r="B68" t="str">
            <v>0001212280</v>
          </cell>
          <cell r="C68" t="str">
            <v>TSPECTOV</v>
          </cell>
          <cell r="D68" t="str">
            <v>TGA Spectro-Val</v>
          </cell>
          <cell r="E68">
            <v>383982.09</v>
          </cell>
          <cell r="F68">
            <v>-352051.71</v>
          </cell>
          <cell r="G68">
            <v>31930.38</v>
          </cell>
          <cell r="H68" t="str">
            <v>AUD</v>
          </cell>
        </row>
        <row r="69">
          <cell r="A69" t="str">
            <v>3000</v>
          </cell>
          <cell r="B69" t="str">
            <v>0001212280</v>
          </cell>
          <cell r="C69" t="str">
            <v>TSTEREQV</v>
          </cell>
          <cell r="D69" t="str">
            <v>TGA Sterlize-Val</v>
          </cell>
          <cell r="E69">
            <v>185863</v>
          </cell>
          <cell r="F69">
            <v>-168527.69</v>
          </cell>
          <cell r="G69">
            <v>17335.310000000001</v>
          </cell>
          <cell r="H69" t="str">
            <v>AUD</v>
          </cell>
        </row>
        <row r="70">
          <cell r="A70" t="str">
            <v>3000</v>
          </cell>
          <cell r="B70" t="str">
            <v>0001212280</v>
          </cell>
          <cell r="C70" t="str">
            <v>TWATERTV</v>
          </cell>
          <cell r="D70" t="str">
            <v>TGA Water Treat-Val</v>
          </cell>
          <cell r="E70">
            <v>21499.03</v>
          </cell>
          <cell r="F70">
            <v>-9258.84</v>
          </cell>
          <cell r="G70">
            <v>12240.19</v>
          </cell>
          <cell r="H70" t="str">
            <v>AUD</v>
          </cell>
        </row>
        <row r="71">
          <cell r="A71" t="str">
            <v>3000</v>
          </cell>
          <cell r="B71" t="str">
            <v>0001212280</v>
          </cell>
          <cell r="C71" t="str">
            <v>TWORKSHV</v>
          </cell>
          <cell r="D71" t="str">
            <v>TGA Workshop Eqp-Val</v>
          </cell>
          <cell r="E71">
            <v>116359.11</v>
          </cell>
          <cell r="F71">
            <v>-110183.44</v>
          </cell>
          <cell r="G71">
            <v>6175.67</v>
          </cell>
          <cell r="H71" t="str">
            <v>AUD</v>
          </cell>
        </row>
        <row r="72">
          <cell r="A72" t="str">
            <v>ipe</v>
          </cell>
          <cell r="E72">
            <v>39914142.220000014</v>
          </cell>
          <cell r="F72">
            <v>-16887986.599999998</v>
          </cell>
          <cell r="G72">
            <v>23026155.619999997</v>
          </cell>
        </row>
        <row r="73">
          <cell r="A73" t="str">
            <v>1000</v>
          </cell>
          <cell r="B73" t="str">
            <v>0001213110</v>
          </cell>
          <cell r="C73" t="str">
            <v>SOFTPURC</v>
          </cell>
          <cell r="D73" t="str">
            <v>Prch. S'ware at Cost</v>
          </cell>
          <cell r="E73">
            <v>15289317.91</v>
          </cell>
          <cell r="F73">
            <v>-11747907.039999999</v>
          </cell>
          <cell r="G73">
            <v>3541410.87</v>
          </cell>
          <cell r="H73" t="str">
            <v>AUD</v>
          </cell>
        </row>
        <row r="74">
          <cell r="A74" t="str">
            <v>3000</v>
          </cell>
          <cell r="B74" t="str">
            <v>0001213110</v>
          </cell>
          <cell r="C74" t="str">
            <v>SOFTPURC</v>
          </cell>
          <cell r="D74" t="str">
            <v>Prch. S'ware at Cost</v>
          </cell>
          <cell r="E74">
            <v>8068.27</v>
          </cell>
          <cell r="F74">
            <v>-201.71</v>
          </cell>
          <cell r="G74">
            <v>7866.56</v>
          </cell>
          <cell r="H74" t="str">
            <v>AUD</v>
          </cell>
        </row>
        <row r="75">
          <cell r="A75" t="str">
            <v>1000</v>
          </cell>
          <cell r="B75" t="str">
            <v>0001213150</v>
          </cell>
          <cell r="C75" t="str">
            <v>SOFTINTC</v>
          </cell>
          <cell r="D75" t="str">
            <v>Dev. S'ware at Cost</v>
          </cell>
          <cell r="E75">
            <v>34852431.219999999</v>
          </cell>
          <cell r="F75">
            <v>-13268040.279999999</v>
          </cell>
          <cell r="G75">
            <v>21584390.940000001</v>
          </cell>
          <cell r="H75" t="str">
            <v>AUD</v>
          </cell>
        </row>
        <row r="76">
          <cell r="A76" t="str">
            <v>3000</v>
          </cell>
          <cell r="B76" t="str">
            <v>0001213150</v>
          </cell>
          <cell r="C76" t="str">
            <v>SOFTINTC</v>
          </cell>
          <cell r="D76" t="str">
            <v>Dev. S'ware at Cost</v>
          </cell>
          <cell r="E76">
            <v>223434.46</v>
          </cell>
          <cell r="F76">
            <v>-107619.29</v>
          </cell>
          <cell r="G76">
            <v>115815.17</v>
          </cell>
          <cell r="H76" t="str">
            <v>AUD</v>
          </cell>
        </row>
        <row r="77">
          <cell r="A77" t="str">
            <v>1000</v>
          </cell>
          <cell r="B77" t="str">
            <v>0001213170</v>
          </cell>
          <cell r="C77" t="str">
            <v>SOFTINTV</v>
          </cell>
          <cell r="D77" t="str">
            <v>Dev. S'ware at Valn</v>
          </cell>
          <cell r="E77">
            <v>37298029.740000002</v>
          </cell>
          <cell r="F77">
            <v>-24953553.059999999</v>
          </cell>
          <cell r="G77">
            <v>12344476.68</v>
          </cell>
          <cell r="H77" t="str">
            <v>AUD</v>
          </cell>
        </row>
        <row r="78">
          <cell r="A78" t="str">
            <v>3000</v>
          </cell>
          <cell r="B78" t="str">
            <v>0001213170</v>
          </cell>
          <cell r="C78" t="str">
            <v>SOFTINTV</v>
          </cell>
          <cell r="D78" t="str">
            <v>Dev. S'ware at Valn</v>
          </cell>
          <cell r="E78">
            <v>3825263.54</v>
          </cell>
          <cell r="F78">
            <v>-3262300.04</v>
          </cell>
          <cell r="G78">
            <v>562963.5</v>
          </cell>
          <cell r="H78" t="str">
            <v>AUD</v>
          </cell>
        </row>
        <row r="79">
          <cell r="A79" t="str">
            <v>1000</v>
          </cell>
          <cell r="B79" t="str">
            <v>0001213190</v>
          </cell>
          <cell r="C79" t="str">
            <v>SOFTWIP</v>
          </cell>
          <cell r="D79" t="str">
            <v>Dev. S'ware WIP</v>
          </cell>
          <cell r="E79">
            <v>1426103.4</v>
          </cell>
          <cell r="F79">
            <v>0</v>
          </cell>
          <cell r="G79">
            <v>1426103.4</v>
          </cell>
          <cell r="H79" t="str">
            <v>AUD</v>
          </cell>
        </row>
        <row r="80">
          <cell r="A80" t="str">
            <v>3000</v>
          </cell>
          <cell r="B80" t="str">
            <v>0001213190</v>
          </cell>
          <cell r="C80" t="str">
            <v>SOFTWIP</v>
          </cell>
          <cell r="D80" t="str">
            <v>Dev. S'ware WIP</v>
          </cell>
          <cell r="E80">
            <v>3476251.21</v>
          </cell>
          <cell r="F80">
            <v>0</v>
          </cell>
          <cell r="G80">
            <v>3476251.21</v>
          </cell>
          <cell r="H80" t="str">
            <v>AUD</v>
          </cell>
        </row>
        <row r="81">
          <cell r="A81" t="str">
            <v>compsoft</v>
          </cell>
          <cell r="E81">
            <v>96398899.75</v>
          </cell>
          <cell r="F81">
            <v>-53339621.419999994</v>
          </cell>
          <cell r="G81">
            <v>43059278.329999998</v>
          </cell>
        </row>
        <row r="82">
          <cell r="A82" t="str">
            <v>1000</v>
          </cell>
          <cell r="B82" t="str">
            <v>0001213215</v>
          </cell>
          <cell r="C82" t="str">
            <v>PORTABLE</v>
          </cell>
          <cell r="D82" t="str">
            <v>Portable and Attract</v>
          </cell>
          <cell r="E82">
            <v>959267.37</v>
          </cell>
          <cell r="F82">
            <v>0</v>
          </cell>
          <cell r="G82">
            <v>959267.37</v>
          </cell>
          <cell r="H82" t="str">
            <v>AUD</v>
          </cell>
        </row>
      </sheetData>
      <sheetData sheetId="1" refreshError="1">
        <row r="1">
          <cell r="A1" t="str">
            <v>CoCd</v>
          </cell>
          <cell r="B1" t="str">
            <v>Accnt: APC</v>
          </cell>
          <cell r="C1" t="str">
            <v>Class</v>
          </cell>
          <cell r="D1" t="str">
            <v>#</v>
          </cell>
          <cell r="E1" t="str">
            <v>#</v>
          </cell>
          <cell r="F1" t="str">
            <v>#</v>
          </cell>
          <cell r="G1" t="str">
            <v xml:space="preserve">  Cum.acq.value</v>
          </cell>
          <cell r="H1" t="str">
            <v xml:space="preserve">     Accum.dep.</v>
          </cell>
          <cell r="I1" t="str">
            <v xml:space="preserve"> Start book.val</v>
          </cell>
          <cell r="J1" t="str">
            <v>Curr.</v>
          </cell>
          <cell r="K1" t="str">
            <v xml:space="preserve">  Trans.acq.val</v>
          </cell>
          <cell r="L1" t="str">
            <v xml:space="preserve">       PlndDep</v>
          </cell>
          <cell r="M1" t="str">
            <v>Write-ups</v>
          </cell>
          <cell r="N1" t="str">
            <v xml:space="preserve">    Trns.AccDep</v>
          </cell>
          <cell r="O1" t="str">
            <v xml:space="preserve">   End book val</v>
          </cell>
        </row>
        <row r="2">
          <cell r="A2" t="str">
            <v>1000</v>
          </cell>
          <cell r="B2" t="str">
            <v>0001211110</v>
          </cell>
          <cell r="C2" t="str">
            <v>LANDC</v>
          </cell>
          <cell r="D2" t="str">
            <v>Land at Cost</v>
          </cell>
          <cell r="E2"/>
          <cell r="F2"/>
          <cell r="G2">
            <v>120000</v>
          </cell>
          <cell r="H2">
            <v>0</v>
          </cell>
          <cell r="I2">
            <v>120000</v>
          </cell>
          <cell r="J2" t="str">
            <v>AUD</v>
          </cell>
          <cell r="K2">
            <v>0</v>
          </cell>
          <cell r="L2">
            <v>0</v>
          </cell>
          <cell r="M2">
            <v>0</v>
          </cell>
          <cell r="N2">
            <v>0</v>
          </cell>
          <cell r="O2">
            <v>120000</v>
          </cell>
        </row>
        <row r="3">
          <cell r="A3" t="str">
            <v>land</v>
          </cell>
          <cell r="G3">
            <v>120000</v>
          </cell>
          <cell r="H3">
            <v>0</v>
          </cell>
          <cell r="I3">
            <v>120000</v>
          </cell>
          <cell r="J3">
            <v>0</v>
          </cell>
          <cell r="K3">
            <v>0</v>
          </cell>
          <cell r="L3">
            <v>0</v>
          </cell>
          <cell r="M3">
            <v>0</v>
          </cell>
          <cell r="N3">
            <v>0</v>
          </cell>
          <cell r="O3">
            <v>120000</v>
          </cell>
        </row>
        <row r="4">
          <cell r="A4" t="str">
            <v>1000</v>
          </cell>
          <cell r="B4" t="str">
            <v>0001211210</v>
          </cell>
          <cell r="C4" t="str">
            <v>SHOUSNGC</v>
          </cell>
          <cell r="D4" t="str">
            <v>Staff Housing  Cost</v>
          </cell>
          <cell r="E4"/>
          <cell r="F4"/>
          <cell r="G4">
            <v>100000</v>
          </cell>
          <cell r="H4">
            <v>-23863.55</v>
          </cell>
          <cell r="I4">
            <v>76136.45</v>
          </cell>
          <cell r="J4" t="str">
            <v>AUD</v>
          </cell>
          <cell r="K4">
            <v>0</v>
          </cell>
          <cell r="L4">
            <v>-568.17999999999995</v>
          </cell>
          <cell r="M4">
            <v>0</v>
          </cell>
          <cell r="N4">
            <v>0</v>
          </cell>
          <cell r="O4">
            <v>75568.27</v>
          </cell>
        </row>
        <row r="5">
          <cell r="A5" t="str">
            <v>buildings</v>
          </cell>
          <cell r="G5">
            <v>100000</v>
          </cell>
          <cell r="H5">
            <v>-23863.55</v>
          </cell>
          <cell r="I5">
            <v>76136.45</v>
          </cell>
          <cell r="J5">
            <v>0</v>
          </cell>
          <cell r="K5">
            <v>0</v>
          </cell>
          <cell r="L5">
            <v>-568.17999999999995</v>
          </cell>
          <cell r="M5">
            <v>0</v>
          </cell>
          <cell r="N5">
            <v>0</v>
          </cell>
          <cell r="O5">
            <v>75568.27</v>
          </cell>
        </row>
        <row r="6">
          <cell r="A6" t="str">
            <v>1000</v>
          </cell>
          <cell r="B6" t="str">
            <v>0001212010</v>
          </cell>
          <cell r="C6" t="str">
            <v>FITOUTC</v>
          </cell>
          <cell r="D6" t="str">
            <v>Office Fitout-Cost</v>
          </cell>
          <cell r="E6"/>
          <cell r="F6"/>
          <cell r="G6">
            <v>9727314.9600000009</v>
          </cell>
          <cell r="H6">
            <v>-2493490.1800000002</v>
          </cell>
          <cell r="I6">
            <v>7233824.7800000003</v>
          </cell>
          <cell r="J6" t="str">
            <v>AUD</v>
          </cell>
          <cell r="K6">
            <v>0</v>
          </cell>
          <cell r="L6">
            <v>-409842.86</v>
          </cell>
          <cell r="M6">
            <v>0</v>
          </cell>
          <cell r="N6">
            <v>0</v>
          </cell>
          <cell r="O6">
            <v>6823981.9199999999</v>
          </cell>
        </row>
        <row r="7">
          <cell r="A7" t="str">
            <v>3000</v>
          </cell>
          <cell r="B7" t="str">
            <v>0001212010</v>
          </cell>
          <cell r="C7" t="str">
            <v>FITOUTC</v>
          </cell>
          <cell r="D7" t="str">
            <v>Office Fitout-Cost</v>
          </cell>
          <cell r="E7"/>
          <cell r="F7"/>
          <cell r="G7">
            <v>3014595</v>
          </cell>
          <cell r="H7">
            <v>-165889.24</v>
          </cell>
          <cell r="I7">
            <v>2848705.76</v>
          </cell>
          <cell r="J7" t="str">
            <v>AUD</v>
          </cell>
          <cell r="K7">
            <v>0</v>
          </cell>
          <cell r="L7">
            <v>-33630.65</v>
          </cell>
          <cell r="M7">
            <v>0</v>
          </cell>
          <cell r="N7">
            <v>0</v>
          </cell>
          <cell r="O7">
            <v>2815075.11</v>
          </cell>
        </row>
        <row r="8">
          <cell r="A8" t="str">
            <v>1000</v>
          </cell>
          <cell r="B8" t="str">
            <v>0001212030</v>
          </cell>
          <cell r="C8" t="str">
            <v>FITOUTV</v>
          </cell>
          <cell r="D8" t="str">
            <v>Office Fitout-Valn</v>
          </cell>
          <cell r="E8"/>
          <cell r="F8"/>
          <cell r="G8">
            <v>8806725.5500000007</v>
          </cell>
          <cell r="H8">
            <v>-5511044.9299999997</v>
          </cell>
          <cell r="I8">
            <v>3295680.62</v>
          </cell>
          <cell r="J8" t="str">
            <v>AUD</v>
          </cell>
          <cell r="K8">
            <v>0</v>
          </cell>
          <cell r="L8">
            <v>-164450.53</v>
          </cell>
          <cell r="M8">
            <v>0</v>
          </cell>
          <cell r="N8">
            <v>0</v>
          </cell>
          <cell r="O8">
            <v>3131230.09</v>
          </cell>
        </row>
        <row r="9">
          <cell r="A9" t="str">
            <v>3000</v>
          </cell>
          <cell r="B9" t="str">
            <v>0001212030</v>
          </cell>
          <cell r="C9" t="str">
            <v>FITOUTV</v>
          </cell>
          <cell r="D9" t="str">
            <v>Office Fitout-Valn</v>
          </cell>
          <cell r="E9"/>
          <cell r="F9"/>
          <cell r="G9">
            <v>2294090</v>
          </cell>
          <cell r="H9">
            <v>-424645.33</v>
          </cell>
          <cell r="I9">
            <v>1869444.67</v>
          </cell>
          <cell r="J9" t="str">
            <v>AUD</v>
          </cell>
          <cell r="K9">
            <v>0</v>
          </cell>
          <cell r="L9">
            <v>-38234.83</v>
          </cell>
          <cell r="M9">
            <v>0</v>
          </cell>
          <cell r="N9">
            <v>0</v>
          </cell>
          <cell r="O9">
            <v>1831209.84</v>
          </cell>
        </row>
        <row r="10">
          <cell r="A10" t="str">
            <v>1000</v>
          </cell>
          <cell r="B10" t="str">
            <v>0001212050</v>
          </cell>
          <cell r="C10" t="str">
            <v>FITWIP</v>
          </cell>
          <cell r="D10" t="str">
            <v>Office Fitout - WIP</v>
          </cell>
          <cell r="E10"/>
          <cell r="F10"/>
          <cell r="G10">
            <v>3719056.36</v>
          </cell>
          <cell r="H10">
            <v>0</v>
          </cell>
          <cell r="I10">
            <v>3719056.36</v>
          </cell>
          <cell r="J10" t="str">
            <v>AUD</v>
          </cell>
          <cell r="K10">
            <v>-435761.88</v>
          </cell>
          <cell r="L10">
            <v>0</v>
          </cell>
          <cell r="M10">
            <v>0</v>
          </cell>
          <cell r="N10">
            <v>0</v>
          </cell>
          <cell r="O10">
            <v>3283294.48</v>
          </cell>
        </row>
        <row r="11">
          <cell r="A11" t="str">
            <v>3000</v>
          </cell>
          <cell r="B11" t="str">
            <v>0001212050</v>
          </cell>
          <cell r="C11" t="str">
            <v>FITWIP</v>
          </cell>
          <cell r="D11" t="str">
            <v>Office Fitout - WIP</v>
          </cell>
          <cell r="E11"/>
          <cell r="F11"/>
          <cell r="G11">
            <v>0</v>
          </cell>
          <cell r="H11">
            <v>0</v>
          </cell>
          <cell r="I11">
            <v>0</v>
          </cell>
          <cell r="J11" t="str">
            <v>AUD</v>
          </cell>
          <cell r="K11">
            <v>12340</v>
          </cell>
          <cell r="L11">
            <v>0</v>
          </cell>
          <cell r="M11">
            <v>0</v>
          </cell>
          <cell r="N11">
            <v>0</v>
          </cell>
          <cell r="O11">
            <v>12340</v>
          </cell>
        </row>
        <row r="12">
          <cell r="A12" t="str">
            <v>1000</v>
          </cell>
          <cell r="B12" t="str">
            <v>0001212060</v>
          </cell>
          <cell r="C12" t="str">
            <v>PABXC</v>
          </cell>
          <cell r="D12" t="str">
            <v>PABX at Cost</v>
          </cell>
          <cell r="E12"/>
          <cell r="F12"/>
          <cell r="G12">
            <v>1323608</v>
          </cell>
          <cell r="H12">
            <v>-1156414.01</v>
          </cell>
          <cell r="I12">
            <v>167193.99</v>
          </cell>
          <cell r="J12" t="str">
            <v>AUD</v>
          </cell>
          <cell r="K12">
            <v>2804</v>
          </cell>
          <cell r="L12">
            <v>-15208.98</v>
          </cell>
          <cell r="M12">
            <v>0</v>
          </cell>
          <cell r="N12">
            <v>0</v>
          </cell>
          <cell r="O12">
            <v>154789.01</v>
          </cell>
        </row>
        <row r="13">
          <cell r="A13" t="str">
            <v>1000</v>
          </cell>
          <cell r="B13" t="str">
            <v>0001212060</v>
          </cell>
          <cell r="C13" t="str">
            <v>SECURTYC</v>
          </cell>
          <cell r="D13" t="str">
            <v>Security Sys. Cost</v>
          </cell>
          <cell r="E13"/>
          <cell r="F13"/>
          <cell r="G13">
            <v>12402.5</v>
          </cell>
          <cell r="H13">
            <v>-12402.5</v>
          </cell>
          <cell r="I13">
            <v>0</v>
          </cell>
          <cell r="J13" t="str">
            <v>AUD</v>
          </cell>
          <cell r="K13">
            <v>418710</v>
          </cell>
          <cell r="L13">
            <v>-14953.93</v>
          </cell>
          <cell r="M13">
            <v>0</v>
          </cell>
          <cell r="N13">
            <v>0</v>
          </cell>
          <cell r="O13">
            <v>403756.07</v>
          </cell>
        </row>
        <row r="14">
          <cell r="A14" t="str">
            <v>1000</v>
          </cell>
          <cell r="B14" t="str">
            <v>0001212060</v>
          </cell>
          <cell r="C14" t="str">
            <v>TOOLSC</v>
          </cell>
          <cell r="D14" t="str">
            <v>Tools etc at Cost</v>
          </cell>
          <cell r="E14"/>
          <cell r="F14"/>
          <cell r="G14">
            <v>38250</v>
          </cell>
          <cell r="H14">
            <v>-38250</v>
          </cell>
          <cell r="I14">
            <v>0</v>
          </cell>
          <cell r="J14" t="str">
            <v>AUD</v>
          </cell>
          <cell r="K14">
            <v>0</v>
          </cell>
          <cell r="L14">
            <v>0</v>
          </cell>
          <cell r="M14">
            <v>0</v>
          </cell>
          <cell r="N14">
            <v>0</v>
          </cell>
          <cell r="O14">
            <v>0</v>
          </cell>
        </row>
        <row r="15">
          <cell r="A15" t="str">
            <v>3000</v>
          </cell>
          <cell r="B15" t="str">
            <v>0001212060</v>
          </cell>
          <cell r="C15" t="str">
            <v>PLNTMCHC</v>
          </cell>
          <cell r="D15" t="str">
            <v>Plnt &amp; Mach at Cost</v>
          </cell>
          <cell r="E15"/>
          <cell r="F15"/>
          <cell r="G15">
            <v>52739</v>
          </cell>
          <cell r="H15">
            <v>-2197.46</v>
          </cell>
          <cell r="I15">
            <v>50541.54</v>
          </cell>
          <cell r="J15" t="str">
            <v>AUD</v>
          </cell>
          <cell r="K15">
            <v>0</v>
          </cell>
          <cell r="L15">
            <v>-1318.48</v>
          </cell>
          <cell r="M15">
            <v>0</v>
          </cell>
          <cell r="N15">
            <v>0</v>
          </cell>
          <cell r="O15">
            <v>49223.06</v>
          </cell>
        </row>
        <row r="16">
          <cell r="A16" t="str">
            <v>3000</v>
          </cell>
          <cell r="B16" t="str">
            <v>0001212060</v>
          </cell>
          <cell r="C16" t="str">
            <v>SECURTYC</v>
          </cell>
          <cell r="D16" t="str">
            <v>Security Sys. Cost</v>
          </cell>
          <cell r="E16"/>
          <cell r="F16"/>
          <cell r="G16">
            <v>92977.600000000006</v>
          </cell>
          <cell r="H16">
            <v>-37201.230000000003</v>
          </cell>
          <cell r="I16">
            <v>55776.37</v>
          </cell>
          <cell r="J16" t="str">
            <v>AUD</v>
          </cell>
          <cell r="K16">
            <v>0</v>
          </cell>
          <cell r="L16">
            <v>-4648.88</v>
          </cell>
          <cell r="M16">
            <v>0</v>
          </cell>
          <cell r="N16">
            <v>0</v>
          </cell>
          <cell r="O16">
            <v>51127.49</v>
          </cell>
        </row>
        <row r="17">
          <cell r="A17" t="str">
            <v>3000</v>
          </cell>
          <cell r="B17" t="str">
            <v>0001212080</v>
          </cell>
          <cell r="C17" t="str">
            <v>SECURTYV</v>
          </cell>
          <cell r="D17" t="str">
            <v>Security Sys. Valn</v>
          </cell>
          <cell r="E17"/>
          <cell r="F17"/>
          <cell r="G17">
            <v>3000</v>
          </cell>
          <cell r="H17">
            <v>-562.5</v>
          </cell>
          <cell r="I17">
            <v>2437.5</v>
          </cell>
          <cell r="J17" t="str">
            <v>AUD</v>
          </cell>
          <cell r="K17">
            <v>0</v>
          </cell>
          <cell r="L17">
            <v>-37.5</v>
          </cell>
          <cell r="M17">
            <v>0</v>
          </cell>
          <cell r="N17">
            <v>0</v>
          </cell>
          <cell r="O17">
            <v>2400</v>
          </cell>
        </row>
        <row r="18">
          <cell r="A18" t="str">
            <v>3000</v>
          </cell>
          <cell r="B18" t="str">
            <v>0001212080</v>
          </cell>
          <cell r="C18" t="str">
            <v>TOOLSV</v>
          </cell>
          <cell r="D18" t="str">
            <v>Tools etc at Valn</v>
          </cell>
          <cell r="E18"/>
          <cell r="F18"/>
          <cell r="G18">
            <v>166254.01</v>
          </cell>
          <cell r="H18">
            <v>-108733.36</v>
          </cell>
          <cell r="I18">
            <v>57520.65</v>
          </cell>
          <cell r="J18" t="str">
            <v>AUD</v>
          </cell>
          <cell r="K18">
            <v>0</v>
          </cell>
          <cell r="L18">
            <v>-3057.7</v>
          </cell>
          <cell r="M18">
            <v>0</v>
          </cell>
          <cell r="N18">
            <v>0</v>
          </cell>
          <cell r="O18">
            <v>54462.95</v>
          </cell>
        </row>
        <row r="19">
          <cell r="A19" t="str">
            <v>1000</v>
          </cell>
          <cell r="B19" t="str">
            <v>0001212100</v>
          </cell>
          <cell r="C19" t="str">
            <v>AUDVISC</v>
          </cell>
          <cell r="D19" t="str">
            <v>Audio Visual at Cost</v>
          </cell>
          <cell r="E19"/>
          <cell r="F19"/>
          <cell r="G19">
            <v>737544.49</v>
          </cell>
          <cell r="H19">
            <v>-409481.11</v>
          </cell>
          <cell r="I19">
            <v>328063.38</v>
          </cell>
          <cell r="J19" t="str">
            <v>AUD</v>
          </cell>
          <cell r="K19">
            <v>9900</v>
          </cell>
          <cell r="L19">
            <v>-13163.18</v>
          </cell>
          <cell r="M19">
            <v>0</v>
          </cell>
          <cell r="N19">
            <v>0</v>
          </cell>
          <cell r="O19">
            <v>324800.2</v>
          </cell>
        </row>
        <row r="20">
          <cell r="A20" t="str">
            <v>1000</v>
          </cell>
          <cell r="B20" t="str">
            <v>0001212100</v>
          </cell>
          <cell r="C20" t="str">
            <v>COPIERC</v>
          </cell>
          <cell r="D20" t="str">
            <v>Copiers at Cost</v>
          </cell>
          <cell r="E20"/>
          <cell r="F20"/>
          <cell r="G20">
            <v>1357586</v>
          </cell>
          <cell r="H20">
            <v>-949832.54</v>
          </cell>
          <cell r="I20">
            <v>407753.46</v>
          </cell>
          <cell r="J20" t="str">
            <v>AUD</v>
          </cell>
          <cell r="K20">
            <v>40125</v>
          </cell>
          <cell r="L20">
            <v>-41045.120000000003</v>
          </cell>
          <cell r="M20">
            <v>0</v>
          </cell>
          <cell r="N20">
            <v>0</v>
          </cell>
          <cell r="O20">
            <v>406833.34</v>
          </cell>
        </row>
        <row r="21">
          <cell r="A21" t="str">
            <v>1000</v>
          </cell>
          <cell r="B21" t="str">
            <v>0001212100</v>
          </cell>
          <cell r="C21" t="str">
            <v>DOMSTIC</v>
          </cell>
          <cell r="D21" t="str">
            <v>Domestic Eq. at Cost</v>
          </cell>
          <cell r="E21"/>
          <cell r="F21"/>
          <cell r="G21">
            <v>2880</v>
          </cell>
          <cell r="H21">
            <v>-219.46</v>
          </cell>
          <cell r="I21">
            <v>2660.54</v>
          </cell>
          <cell r="J21" t="str">
            <v>AUD</v>
          </cell>
          <cell r="K21">
            <v>0</v>
          </cell>
          <cell r="L21">
            <v>-36.01</v>
          </cell>
          <cell r="M21">
            <v>0</v>
          </cell>
          <cell r="N21">
            <v>0</v>
          </cell>
          <cell r="O21">
            <v>2624.53</v>
          </cell>
        </row>
        <row r="22">
          <cell r="A22" t="str">
            <v>1000</v>
          </cell>
          <cell r="B22" t="str">
            <v>0001212100</v>
          </cell>
          <cell r="C22" t="str">
            <v>FACSIMC</v>
          </cell>
          <cell r="D22" t="str">
            <v>Facsimilies at Cost</v>
          </cell>
          <cell r="E22"/>
          <cell r="F22"/>
          <cell r="G22">
            <v>290329.34999999998</v>
          </cell>
          <cell r="H22">
            <v>-221073.31</v>
          </cell>
          <cell r="I22">
            <v>69256.039999999994</v>
          </cell>
          <cell r="J22" t="str">
            <v>AUD</v>
          </cell>
          <cell r="K22">
            <v>17270</v>
          </cell>
          <cell r="L22">
            <v>-7658</v>
          </cell>
          <cell r="M22">
            <v>0</v>
          </cell>
          <cell r="N22">
            <v>-1296.82</v>
          </cell>
          <cell r="O22">
            <v>77571.22</v>
          </cell>
        </row>
        <row r="23">
          <cell r="A23" t="str">
            <v>1000</v>
          </cell>
          <cell r="B23" t="str">
            <v>0001212100</v>
          </cell>
          <cell r="C23" t="str">
            <v>OFEQUIPC</v>
          </cell>
          <cell r="D23" t="str">
            <v>Office Eq. at Cost</v>
          </cell>
          <cell r="E23"/>
          <cell r="F23"/>
          <cell r="G23">
            <v>381891.46</v>
          </cell>
          <cell r="H23">
            <v>-182356.46</v>
          </cell>
          <cell r="I23">
            <v>199535</v>
          </cell>
          <cell r="J23" t="str">
            <v>AUD</v>
          </cell>
          <cell r="K23">
            <v>0</v>
          </cell>
          <cell r="L23">
            <v>-7181.04</v>
          </cell>
          <cell r="M23">
            <v>0</v>
          </cell>
          <cell r="N23">
            <v>0</v>
          </cell>
          <cell r="O23">
            <v>192353.96</v>
          </cell>
        </row>
        <row r="24">
          <cell r="A24" t="str">
            <v>1000</v>
          </cell>
          <cell r="B24" t="str">
            <v>0001212100</v>
          </cell>
          <cell r="C24" t="str">
            <v>PHONEC</v>
          </cell>
          <cell r="D24" t="str">
            <v>Telephones at Cost</v>
          </cell>
          <cell r="E24"/>
          <cell r="F24"/>
          <cell r="G24">
            <v>64405</v>
          </cell>
          <cell r="H24">
            <v>-17426.349999999999</v>
          </cell>
          <cell r="I24">
            <v>46978.65</v>
          </cell>
          <cell r="J24" t="str">
            <v>AUD</v>
          </cell>
          <cell r="K24">
            <v>0</v>
          </cell>
          <cell r="L24">
            <v>-1417.97</v>
          </cell>
          <cell r="M24">
            <v>0</v>
          </cell>
          <cell r="N24">
            <v>0</v>
          </cell>
          <cell r="O24">
            <v>45560.68</v>
          </cell>
        </row>
        <row r="25">
          <cell r="A25" t="str">
            <v>3000</v>
          </cell>
          <cell r="B25" t="str">
            <v>0001212100</v>
          </cell>
          <cell r="C25" t="str">
            <v>COPIERC</v>
          </cell>
          <cell r="D25" t="str">
            <v>Copiers at Cost</v>
          </cell>
          <cell r="E25"/>
          <cell r="F25"/>
          <cell r="G25">
            <v>0</v>
          </cell>
          <cell r="H25">
            <v>0</v>
          </cell>
          <cell r="I25">
            <v>0</v>
          </cell>
          <cell r="J25" t="str">
            <v>AUD</v>
          </cell>
          <cell r="K25">
            <v>2860</v>
          </cell>
          <cell r="L25">
            <v>-89.38</v>
          </cell>
          <cell r="M25">
            <v>0</v>
          </cell>
          <cell r="N25">
            <v>0</v>
          </cell>
          <cell r="O25">
            <v>2770.62</v>
          </cell>
        </row>
        <row r="26">
          <cell r="A26" t="str">
            <v>3000</v>
          </cell>
          <cell r="B26" t="str">
            <v>0001212100</v>
          </cell>
          <cell r="C26" t="str">
            <v>OFEQUIPC</v>
          </cell>
          <cell r="D26" t="str">
            <v>Office Eq. at Cost</v>
          </cell>
          <cell r="E26"/>
          <cell r="F26"/>
          <cell r="G26">
            <v>8097</v>
          </cell>
          <cell r="H26">
            <v>-1153.42</v>
          </cell>
          <cell r="I26">
            <v>6943.58</v>
          </cell>
          <cell r="J26" t="str">
            <v>AUD</v>
          </cell>
          <cell r="K26">
            <v>0</v>
          </cell>
          <cell r="L26">
            <v>-207.62</v>
          </cell>
          <cell r="M26">
            <v>0</v>
          </cell>
          <cell r="N26">
            <v>0</v>
          </cell>
          <cell r="O26">
            <v>6735.96</v>
          </cell>
        </row>
        <row r="27">
          <cell r="A27" t="str">
            <v>3000</v>
          </cell>
          <cell r="B27" t="str">
            <v>0001212100</v>
          </cell>
          <cell r="C27" t="str">
            <v>PHONEC</v>
          </cell>
          <cell r="D27" t="str">
            <v>Telephones at Cost</v>
          </cell>
          <cell r="E27"/>
          <cell r="F27"/>
          <cell r="G27">
            <v>6596</v>
          </cell>
          <cell r="H27">
            <v>-1114.02</v>
          </cell>
          <cell r="I27">
            <v>5481.98</v>
          </cell>
          <cell r="J27" t="str">
            <v>AUD</v>
          </cell>
          <cell r="K27">
            <v>0</v>
          </cell>
          <cell r="L27">
            <v>-141.34</v>
          </cell>
          <cell r="M27">
            <v>0</v>
          </cell>
          <cell r="N27">
            <v>0</v>
          </cell>
          <cell r="O27">
            <v>5340.64</v>
          </cell>
        </row>
        <row r="28">
          <cell r="A28" t="str">
            <v>3000</v>
          </cell>
          <cell r="B28" t="str">
            <v>0001212120</v>
          </cell>
          <cell r="C28" t="str">
            <v>AUDVISV</v>
          </cell>
          <cell r="D28" t="str">
            <v>Audio Visual at Valn</v>
          </cell>
          <cell r="E28"/>
          <cell r="F28"/>
          <cell r="G28">
            <v>86658.01</v>
          </cell>
          <cell r="H28">
            <v>-37494.42</v>
          </cell>
          <cell r="I28">
            <v>49163.59</v>
          </cell>
          <cell r="J28" t="str">
            <v>AUD</v>
          </cell>
          <cell r="K28">
            <v>0</v>
          </cell>
          <cell r="L28">
            <v>-2070.4699999999998</v>
          </cell>
          <cell r="M28">
            <v>0</v>
          </cell>
          <cell r="N28">
            <v>0</v>
          </cell>
          <cell r="O28">
            <v>47093.120000000003</v>
          </cell>
        </row>
        <row r="29">
          <cell r="A29" t="str">
            <v>3000</v>
          </cell>
          <cell r="B29" t="str">
            <v>0001212120</v>
          </cell>
          <cell r="C29" t="str">
            <v>COPIERV</v>
          </cell>
          <cell r="D29" t="str">
            <v>Copiers at Valn</v>
          </cell>
          <cell r="E29"/>
          <cell r="F29"/>
          <cell r="G29">
            <v>449003</v>
          </cell>
          <cell r="H29">
            <v>-356871.47</v>
          </cell>
          <cell r="I29">
            <v>92131.53</v>
          </cell>
          <cell r="J29" t="str">
            <v>AUD</v>
          </cell>
          <cell r="K29">
            <v>0</v>
          </cell>
          <cell r="L29">
            <v>-11753.18</v>
          </cell>
          <cell r="M29">
            <v>0</v>
          </cell>
          <cell r="N29">
            <v>0</v>
          </cell>
          <cell r="O29">
            <v>80378.350000000006</v>
          </cell>
        </row>
        <row r="30">
          <cell r="A30" t="str">
            <v>3000</v>
          </cell>
          <cell r="B30" t="str">
            <v>0001212120</v>
          </cell>
          <cell r="C30" t="str">
            <v>DOMSTIV</v>
          </cell>
          <cell r="D30" t="str">
            <v>Domestic Eq. at Valn</v>
          </cell>
          <cell r="E30"/>
          <cell r="F30"/>
          <cell r="G30">
            <v>26000</v>
          </cell>
          <cell r="H30">
            <v>-9750</v>
          </cell>
          <cell r="I30">
            <v>16250</v>
          </cell>
          <cell r="J30" t="str">
            <v>AUD</v>
          </cell>
          <cell r="K30">
            <v>0</v>
          </cell>
          <cell r="L30">
            <v>-650</v>
          </cell>
          <cell r="M30">
            <v>0</v>
          </cell>
          <cell r="N30">
            <v>0</v>
          </cell>
          <cell r="O30">
            <v>15600</v>
          </cell>
        </row>
        <row r="31">
          <cell r="A31" t="str">
            <v>3000</v>
          </cell>
          <cell r="B31" t="str">
            <v>0001212120</v>
          </cell>
          <cell r="C31" t="str">
            <v>FACSIMV</v>
          </cell>
          <cell r="D31" t="str">
            <v>Facsimilies at Valn</v>
          </cell>
          <cell r="E31"/>
          <cell r="F31"/>
          <cell r="G31">
            <v>54701</v>
          </cell>
          <cell r="H31">
            <v>-41288.120000000003</v>
          </cell>
          <cell r="I31">
            <v>13412.88</v>
          </cell>
          <cell r="J31" t="str">
            <v>AUD</v>
          </cell>
          <cell r="K31">
            <v>0</v>
          </cell>
          <cell r="L31">
            <v>-1559.43</v>
          </cell>
          <cell r="M31">
            <v>0</v>
          </cell>
          <cell r="N31">
            <v>0</v>
          </cell>
          <cell r="O31">
            <v>11853.45</v>
          </cell>
        </row>
        <row r="32">
          <cell r="A32" t="str">
            <v>3000</v>
          </cell>
          <cell r="B32" t="str">
            <v>0001212120</v>
          </cell>
          <cell r="C32" t="str">
            <v>OFEQUIPV</v>
          </cell>
          <cell r="D32" t="str">
            <v>Office Eq. at Valn</v>
          </cell>
          <cell r="E32"/>
          <cell r="F32"/>
          <cell r="G32">
            <v>12038.74</v>
          </cell>
          <cell r="H32">
            <v>-9580.0400000000009</v>
          </cell>
          <cell r="I32">
            <v>2458.6999999999998</v>
          </cell>
          <cell r="J32" t="str">
            <v>AUD</v>
          </cell>
          <cell r="K32">
            <v>0</v>
          </cell>
          <cell r="L32">
            <v>-255.35</v>
          </cell>
          <cell r="M32">
            <v>0</v>
          </cell>
          <cell r="N32">
            <v>0</v>
          </cell>
          <cell r="O32">
            <v>2203.35</v>
          </cell>
        </row>
        <row r="33">
          <cell r="A33" t="str">
            <v>3000</v>
          </cell>
          <cell r="B33" t="str">
            <v>0001212120</v>
          </cell>
          <cell r="C33" t="str">
            <v>PHONEV</v>
          </cell>
          <cell r="D33" t="str">
            <v>Telephones at Valn</v>
          </cell>
          <cell r="E33"/>
          <cell r="F33"/>
          <cell r="G33">
            <v>516</v>
          </cell>
          <cell r="H33">
            <v>-94.6</v>
          </cell>
          <cell r="I33">
            <v>421.4</v>
          </cell>
          <cell r="J33" t="str">
            <v>AUD</v>
          </cell>
          <cell r="K33">
            <v>0</v>
          </cell>
          <cell r="L33">
            <v>-6.45</v>
          </cell>
          <cell r="M33">
            <v>0</v>
          </cell>
          <cell r="N33">
            <v>0</v>
          </cell>
          <cell r="O33">
            <v>414.95</v>
          </cell>
        </row>
        <row r="34">
          <cell r="A34" t="str">
            <v>1000</v>
          </cell>
          <cell r="B34" t="str">
            <v>0001212140</v>
          </cell>
          <cell r="C34" t="str">
            <v>FURNC</v>
          </cell>
          <cell r="D34" t="str">
            <v>Furn and Fitt.-Cost</v>
          </cell>
          <cell r="E34"/>
          <cell r="F34"/>
          <cell r="G34">
            <v>96089.61</v>
          </cell>
          <cell r="H34">
            <v>-34620.589999999997</v>
          </cell>
          <cell r="I34">
            <v>61469.02</v>
          </cell>
          <cell r="J34" t="str">
            <v>AUD</v>
          </cell>
          <cell r="K34">
            <v>0</v>
          </cell>
          <cell r="L34">
            <v>-1385.93</v>
          </cell>
          <cell r="M34">
            <v>0</v>
          </cell>
          <cell r="N34">
            <v>0</v>
          </cell>
          <cell r="O34">
            <v>60083.09</v>
          </cell>
        </row>
        <row r="35">
          <cell r="A35" t="str">
            <v>1000</v>
          </cell>
          <cell r="B35" t="str">
            <v>0001212140</v>
          </cell>
          <cell r="C35" t="str">
            <v>SAFESC</v>
          </cell>
          <cell r="D35" t="str">
            <v>Safes at Cost</v>
          </cell>
          <cell r="E35"/>
          <cell r="F35"/>
          <cell r="G35">
            <v>60828.800000000003</v>
          </cell>
          <cell r="H35">
            <v>-3547.73</v>
          </cell>
          <cell r="I35">
            <v>57281.07</v>
          </cell>
          <cell r="J35" t="str">
            <v>AUD</v>
          </cell>
          <cell r="K35">
            <v>0</v>
          </cell>
          <cell r="L35">
            <v>-412.84</v>
          </cell>
          <cell r="M35">
            <v>0</v>
          </cell>
          <cell r="N35">
            <v>0</v>
          </cell>
          <cell r="O35">
            <v>56868.23</v>
          </cell>
        </row>
        <row r="36">
          <cell r="A36" t="str">
            <v>3000</v>
          </cell>
          <cell r="B36" t="str">
            <v>0001212160</v>
          </cell>
          <cell r="C36" t="str">
            <v>FURNV</v>
          </cell>
          <cell r="D36" t="str">
            <v>Furn and Fitt.-Valn</v>
          </cell>
          <cell r="E36"/>
          <cell r="F36"/>
          <cell r="G36">
            <v>27342.1</v>
          </cell>
          <cell r="H36">
            <v>-7815.54</v>
          </cell>
          <cell r="I36">
            <v>19526.560000000001</v>
          </cell>
          <cell r="J36" t="str">
            <v>AUD</v>
          </cell>
          <cell r="K36">
            <v>0</v>
          </cell>
          <cell r="L36">
            <v>-497.24</v>
          </cell>
          <cell r="M36">
            <v>0</v>
          </cell>
          <cell r="N36">
            <v>0</v>
          </cell>
          <cell r="O36">
            <v>19029.32</v>
          </cell>
        </row>
        <row r="37">
          <cell r="A37" t="str">
            <v>3000</v>
          </cell>
          <cell r="B37" t="str">
            <v>0001212160</v>
          </cell>
          <cell r="C37" t="str">
            <v>SAFESV</v>
          </cell>
          <cell r="D37" t="str">
            <v>Safes at Valn</v>
          </cell>
          <cell r="E37"/>
          <cell r="F37"/>
          <cell r="G37">
            <v>9000</v>
          </cell>
          <cell r="H37">
            <v>-4818.76</v>
          </cell>
          <cell r="I37">
            <v>4181.24</v>
          </cell>
          <cell r="J37" t="str">
            <v>AUD</v>
          </cell>
          <cell r="K37">
            <v>0</v>
          </cell>
          <cell r="L37">
            <v>-56.26</v>
          </cell>
          <cell r="M37">
            <v>0</v>
          </cell>
          <cell r="N37">
            <v>0</v>
          </cell>
          <cell r="O37">
            <v>4124.9799999999996</v>
          </cell>
        </row>
        <row r="38">
          <cell r="A38" t="str">
            <v>1000</v>
          </cell>
          <cell r="B38" t="str">
            <v>0001212180</v>
          </cell>
          <cell r="C38" t="str">
            <v>COMPEQPC</v>
          </cell>
          <cell r="D38" t="str">
            <v>Comp. Eq at Cost</v>
          </cell>
          <cell r="E38"/>
          <cell r="F38"/>
          <cell r="G38">
            <v>421202.37</v>
          </cell>
          <cell r="H38">
            <v>-270094.73</v>
          </cell>
          <cell r="I38">
            <v>151107.64000000001</v>
          </cell>
          <cell r="J38" t="str">
            <v>AUD</v>
          </cell>
          <cell r="K38">
            <v>-13928</v>
          </cell>
          <cell r="L38">
            <v>-6185.96</v>
          </cell>
          <cell r="M38">
            <v>0</v>
          </cell>
          <cell r="N38">
            <v>13602.58</v>
          </cell>
          <cell r="O38">
            <v>144596.26</v>
          </cell>
        </row>
        <row r="39">
          <cell r="A39" t="str">
            <v>1000</v>
          </cell>
          <cell r="B39" t="str">
            <v>0001212180</v>
          </cell>
          <cell r="C39" t="str">
            <v>COMPNOND</v>
          </cell>
          <cell r="D39" t="str">
            <v>Comp Equip - Non Dep</v>
          </cell>
          <cell r="E39"/>
          <cell r="F39"/>
          <cell r="G39">
            <v>730139</v>
          </cell>
          <cell r="H39">
            <v>0</v>
          </cell>
          <cell r="I39">
            <v>730139</v>
          </cell>
          <cell r="J39" t="str">
            <v>AUD</v>
          </cell>
          <cell r="K39">
            <v>0</v>
          </cell>
          <cell r="L39">
            <v>0</v>
          </cell>
          <cell r="M39">
            <v>0</v>
          </cell>
          <cell r="N39">
            <v>0</v>
          </cell>
          <cell r="O39">
            <v>730139</v>
          </cell>
        </row>
        <row r="40">
          <cell r="A40" t="str">
            <v>3000</v>
          </cell>
          <cell r="B40" t="str">
            <v>0001212180</v>
          </cell>
          <cell r="C40" t="str">
            <v>COMPEQPC</v>
          </cell>
          <cell r="D40" t="str">
            <v>Comp. Eq at Cost</v>
          </cell>
          <cell r="E40"/>
          <cell r="F40"/>
          <cell r="G40">
            <v>94339.91</v>
          </cell>
          <cell r="H40">
            <v>-59619.519999999997</v>
          </cell>
          <cell r="I40">
            <v>34720.39</v>
          </cell>
          <cell r="J40" t="str">
            <v>AUD</v>
          </cell>
          <cell r="K40">
            <v>0</v>
          </cell>
          <cell r="L40">
            <v>-7550.08</v>
          </cell>
          <cell r="M40">
            <v>0</v>
          </cell>
          <cell r="N40">
            <v>0</v>
          </cell>
          <cell r="O40">
            <v>27170.31</v>
          </cell>
        </row>
        <row r="41">
          <cell r="A41" t="str">
            <v>3000</v>
          </cell>
          <cell r="B41" t="str">
            <v>0001212200</v>
          </cell>
          <cell r="C41" t="str">
            <v>COMPEQPV</v>
          </cell>
          <cell r="D41" t="str">
            <v>Comp. Eq at Valn</v>
          </cell>
          <cell r="E41"/>
          <cell r="F41"/>
          <cell r="G41">
            <v>238408.58</v>
          </cell>
          <cell r="H41">
            <v>-206375.15</v>
          </cell>
          <cell r="I41">
            <v>32033.43</v>
          </cell>
          <cell r="J41" t="str">
            <v>AUD</v>
          </cell>
          <cell r="K41">
            <v>0</v>
          </cell>
          <cell r="L41">
            <v>-3842.55</v>
          </cell>
          <cell r="M41">
            <v>0</v>
          </cell>
          <cell r="N41">
            <v>0</v>
          </cell>
          <cell r="O41">
            <v>28190.880000000001</v>
          </cell>
        </row>
        <row r="42">
          <cell r="A42" t="str">
            <v>3000</v>
          </cell>
          <cell r="B42" t="str">
            <v>0001212260</v>
          </cell>
          <cell r="C42" t="str">
            <v>LABEQPC</v>
          </cell>
          <cell r="D42" t="str">
            <v>Lab Eq at Cost</v>
          </cell>
          <cell r="E42"/>
          <cell r="F42"/>
          <cell r="G42">
            <v>40764.82</v>
          </cell>
          <cell r="H42">
            <v>-1188.93</v>
          </cell>
          <cell r="I42">
            <v>39575.89</v>
          </cell>
          <cell r="J42" t="str">
            <v>AUD</v>
          </cell>
          <cell r="K42">
            <v>15768</v>
          </cell>
          <cell r="L42">
            <v>-1413.33</v>
          </cell>
          <cell r="M42">
            <v>0</v>
          </cell>
          <cell r="N42">
            <v>0</v>
          </cell>
          <cell r="O42">
            <v>53930.559999999998</v>
          </cell>
        </row>
        <row r="43">
          <cell r="A43" t="str">
            <v>3000</v>
          </cell>
          <cell r="B43" t="str">
            <v>0001212260</v>
          </cell>
          <cell r="C43" t="str">
            <v>SCIEQPC</v>
          </cell>
          <cell r="D43" t="str">
            <v>Science Eq at Cost</v>
          </cell>
          <cell r="E43"/>
          <cell r="F43"/>
          <cell r="G43">
            <v>14725.45</v>
          </cell>
          <cell r="H43">
            <v>-122.71</v>
          </cell>
          <cell r="I43">
            <v>14602.74</v>
          </cell>
          <cell r="J43" t="str">
            <v>AUD</v>
          </cell>
          <cell r="K43">
            <v>0</v>
          </cell>
          <cell r="L43">
            <v>-368.14</v>
          </cell>
          <cell r="M43">
            <v>0</v>
          </cell>
          <cell r="N43">
            <v>0</v>
          </cell>
          <cell r="O43">
            <v>14234.6</v>
          </cell>
        </row>
        <row r="44">
          <cell r="A44" t="str">
            <v>3000</v>
          </cell>
          <cell r="B44" t="str">
            <v>0001212260</v>
          </cell>
          <cell r="C44" t="str">
            <v>TANIMRAC</v>
          </cell>
          <cell r="D44" t="str">
            <v>TGA Animal Rack-Cost</v>
          </cell>
          <cell r="E44"/>
          <cell r="F44"/>
          <cell r="G44">
            <v>13560</v>
          </cell>
          <cell r="H44">
            <v>-1813.2</v>
          </cell>
          <cell r="I44">
            <v>11746.8</v>
          </cell>
          <cell r="J44" t="str">
            <v>AUD</v>
          </cell>
          <cell r="K44">
            <v>0</v>
          </cell>
          <cell r="L44">
            <v>-339</v>
          </cell>
          <cell r="M44">
            <v>0</v>
          </cell>
          <cell r="N44">
            <v>0</v>
          </cell>
          <cell r="O44">
            <v>11407.8</v>
          </cell>
        </row>
        <row r="45">
          <cell r="A45" t="str">
            <v>3000</v>
          </cell>
          <cell r="B45" t="str">
            <v>0001212260</v>
          </cell>
          <cell r="C45" t="str">
            <v>TCHROMOC</v>
          </cell>
          <cell r="D45" t="str">
            <v>TGA Chromatography</v>
          </cell>
          <cell r="E45"/>
          <cell r="F45"/>
          <cell r="G45">
            <v>297000</v>
          </cell>
          <cell r="H45">
            <v>-92399.46</v>
          </cell>
          <cell r="I45">
            <v>204600.54</v>
          </cell>
          <cell r="J45" t="str">
            <v>AUD</v>
          </cell>
          <cell r="K45">
            <v>0</v>
          </cell>
          <cell r="L45">
            <v>-14850</v>
          </cell>
          <cell r="M45">
            <v>0</v>
          </cell>
          <cell r="N45">
            <v>0</v>
          </cell>
          <cell r="O45">
            <v>189750.54</v>
          </cell>
        </row>
        <row r="46">
          <cell r="A46" t="str">
            <v>3000</v>
          </cell>
          <cell r="B46" t="str">
            <v>0001212260</v>
          </cell>
          <cell r="C46" t="str">
            <v>TCLNEQUC</v>
          </cell>
          <cell r="D46" t="str">
            <v>TGA Clean Equip-Cost</v>
          </cell>
          <cell r="E46"/>
          <cell r="F46"/>
          <cell r="G46">
            <v>2620</v>
          </cell>
          <cell r="H46">
            <v>-1021</v>
          </cell>
          <cell r="I46">
            <v>1599</v>
          </cell>
          <cell r="J46" t="str">
            <v>AUD</v>
          </cell>
          <cell r="K46">
            <v>0</v>
          </cell>
          <cell r="L46">
            <v>-131</v>
          </cell>
          <cell r="M46">
            <v>0</v>
          </cell>
          <cell r="N46">
            <v>0</v>
          </cell>
          <cell r="O46">
            <v>1468</v>
          </cell>
        </row>
        <row r="47">
          <cell r="A47" t="str">
            <v>3000</v>
          </cell>
          <cell r="B47" t="str">
            <v>0001212260</v>
          </cell>
          <cell r="C47" t="str">
            <v>TMONTEQC</v>
          </cell>
          <cell r="D47" t="str">
            <v>TGA Monitor Equp-Cst</v>
          </cell>
          <cell r="E47"/>
          <cell r="F47"/>
          <cell r="G47">
            <v>9500</v>
          </cell>
          <cell r="H47">
            <v>-3113.54</v>
          </cell>
          <cell r="I47">
            <v>6386.46</v>
          </cell>
          <cell r="J47" t="str">
            <v>AUD</v>
          </cell>
          <cell r="K47">
            <v>0</v>
          </cell>
          <cell r="L47">
            <v>-475</v>
          </cell>
          <cell r="M47">
            <v>0</v>
          </cell>
          <cell r="N47">
            <v>0</v>
          </cell>
          <cell r="O47">
            <v>5911.46</v>
          </cell>
        </row>
        <row r="48">
          <cell r="A48" t="str">
            <v>3000</v>
          </cell>
          <cell r="B48" t="str">
            <v>0001212260</v>
          </cell>
          <cell r="C48" t="str">
            <v>TSPECTOC</v>
          </cell>
          <cell r="D48" t="str">
            <v>TGA Spectro-Cost</v>
          </cell>
          <cell r="E48"/>
          <cell r="F48"/>
          <cell r="G48">
            <v>90000</v>
          </cell>
          <cell r="H48">
            <v>-27868.42</v>
          </cell>
          <cell r="I48">
            <v>62131.58</v>
          </cell>
          <cell r="J48" t="str">
            <v>AUD</v>
          </cell>
          <cell r="K48">
            <v>0</v>
          </cell>
          <cell r="L48">
            <v>-4500</v>
          </cell>
          <cell r="M48">
            <v>0</v>
          </cell>
          <cell r="N48">
            <v>0</v>
          </cell>
          <cell r="O48">
            <v>57631.58</v>
          </cell>
        </row>
        <row r="49">
          <cell r="A49" t="str">
            <v>3000</v>
          </cell>
          <cell r="B49" t="str">
            <v>0001212260</v>
          </cell>
          <cell r="C49" t="str">
            <v>TSTEREQC</v>
          </cell>
          <cell r="D49" t="str">
            <v>TGA Sterlize-Cost</v>
          </cell>
          <cell r="E49"/>
          <cell r="F49"/>
          <cell r="G49">
            <v>108895</v>
          </cell>
          <cell r="H49">
            <v>-15199.93</v>
          </cell>
          <cell r="I49">
            <v>93695.07</v>
          </cell>
          <cell r="J49" t="str">
            <v>AUD</v>
          </cell>
          <cell r="K49">
            <v>0</v>
          </cell>
          <cell r="L49">
            <v>-1814.92</v>
          </cell>
          <cell r="M49">
            <v>0</v>
          </cell>
          <cell r="N49">
            <v>0</v>
          </cell>
          <cell r="O49">
            <v>91880.15</v>
          </cell>
        </row>
        <row r="50">
          <cell r="A50" t="str">
            <v>3000</v>
          </cell>
          <cell r="B50" t="str">
            <v>0001212280</v>
          </cell>
          <cell r="C50" t="str">
            <v>TANIMRAV</v>
          </cell>
          <cell r="D50" t="str">
            <v>TGA Animal Rack-Val</v>
          </cell>
          <cell r="E50"/>
          <cell r="F50"/>
          <cell r="G50">
            <v>66571.009999999995</v>
          </cell>
          <cell r="H50">
            <v>-19940.45</v>
          </cell>
          <cell r="I50">
            <v>46630.559999999998</v>
          </cell>
          <cell r="J50" t="str">
            <v>AUD</v>
          </cell>
          <cell r="K50">
            <v>0</v>
          </cell>
          <cell r="L50">
            <v>-1664.28</v>
          </cell>
          <cell r="M50">
            <v>0</v>
          </cell>
          <cell r="N50">
            <v>0</v>
          </cell>
          <cell r="O50">
            <v>44966.28</v>
          </cell>
        </row>
        <row r="51">
          <cell r="A51" t="str">
            <v>3000</v>
          </cell>
          <cell r="B51" t="str">
            <v>0001212280</v>
          </cell>
          <cell r="C51" t="str">
            <v>TBALNCEV</v>
          </cell>
          <cell r="D51" t="str">
            <v>TGA Balance-Val</v>
          </cell>
          <cell r="E51"/>
          <cell r="F51"/>
          <cell r="G51">
            <v>124315.02</v>
          </cell>
          <cell r="H51">
            <v>-106609.96</v>
          </cell>
          <cell r="I51">
            <v>17705.060000000001</v>
          </cell>
          <cell r="J51" t="str">
            <v>AUD</v>
          </cell>
          <cell r="K51">
            <v>0</v>
          </cell>
          <cell r="L51">
            <v>-2363.36</v>
          </cell>
          <cell r="M51">
            <v>0</v>
          </cell>
          <cell r="N51">
            <v>0</v>
          </cell>
          <cell r="O51">
            <v>15341.7</v>
          </cell>
        </row>
        <row r="52">
          <cell r="A52" t="str">
            <v>3000</v>
          </cell>
          <cell r="B52" t="str">
            <v>0001212280</v>
          </cell>
          <cell r="C52" t="str">
            <v>TCAGEV</v>
          </cell>
          <cell r="D52" t="str">
            <v>TGA Cage-Val</v>
          </cell>
          <cell r="E52"/>
          <cell r="F52"/>
          <cell r="G52">
            <v>0.01</v>
          </cell>
          <cell r="H52">
            <v>0</v>
          </cell>
          <cell r="I52">
            <v>0.01</v>
          </cell>
          <cell r="J52" t="str">
            <v>AUD</v>
          </cell>
          <cell r="K52">
            <v>0</v>
          </cell>
          <cell r="L52">
            <v>0</v>
          </cell>
          <cell r="M52">
            <v>0</v>
          </cell>
          <cell r="N52">
            <v>0</v>
          </cell>
          <cell r="O52">
            <v>0.01</v>
          </cell>
        </row>
        <row r="53">
          <cell r="A53" t="str">
            <v>3000</v>
          </cell>
          <cell r="B53" t="str">
            <v>0001212280</v>
          </cell>
          <cell r="C53" t="str">
            <v>TCENFUGV</v>
          </cell>
          <cell r="D53" t="str">
            <v>TGA Centrifuge-Val</v>
          </cell>
          <cell r="E53"/>
          <cell r="F53"/>
          <cell r="G53">
            <v>196400.04</v>
          </cell>
          <cell r="H53">
            <v>-185927.54</v>
          </cell>
          <cell r="I53">
            <v>10472.5</v>
          </cell>
          <cell r="J53" t="str">
            <v>AUD</v>
          </cell>
          <cell r="K53">
            <v>0</v>
          </cell>
          <cell r="L53">
            <v>-1165.95</v>
          </cell>
          <cell r="M53">
            <v>0</v>
          </cell>
          <cell r="N53">
            <v>0</v>
          </cell>
          <cell r="O53">
            <v>9306.5499999999993</v>
          </cell>
        </row>
        <row r="54">
          <cell r="A54" t="str">
            <v>3000</v>
          </cell>
          <cell r="B54" t="str">
            <v>0001212280</v>
          </cell>
          <cell r="C54" t="str">
            <v>TCHROMOV</v>
          </cell>
          <cell r="D54" t="str">
            <v>TGA Chromatgphy-Val</v>
          </cell>
          <cell r="E54"/>
          <cell r="F54"/>
          <cell r="G54">
            <v>1582583.5</v>
          </cell>
          <cell r="H54">
            <v>-1272920.54</v>
          </cell>
          <cell r="I54">
            <v>309662.96000000002</v>
          </cell>
          <cell r="J54" t="str">
            <v>AUD</v>
          </cell>
          <cell r="K54">
            <v>0</v>
          </cell>
          <cell r="L54">
            <v>-33579.81</v>
          </cell>
          <cell r="M54">
            <v>0</v>
          </cell>
          <cell r="N54">
            <v>0</v>
          </cell>
          <cell r="O54">
            <v>276083.15000000002</v>
          </cell>
        </row>
        <row r="55">
          <cell r="A55" t="str">
            <v>3000</v>
          </cell>
          <cell r="B55" t="str">
            <v>0001212280</v>
          </cell>
          <cell r="C55" t="str">
            <v>TCLNEQUV</v>
          </cell>
          <cell r="D55" t="str">
            <v>TGA Clean Equip-Val</v>
          </cell>
          <cell r="E55"/>
          <cell r="F55"/>
          <cell r="G55">
            <v>51602</v>
          </cell>
          <cell r="H55">
            <v>-36522.49</v>
          </cell>
          <cell r="I55">
            <v>15079.51</v>
          </cell>
          <cell r="J55" t="str">
            <v>AUD</v>
          </cell>
          <cell r="K55">
            <v>0</v>
          </cell>
          <cell r="L55">
            <v>-1274.7</v>
          </cell>
          <cell r="M55">
            <v>0</v>
          </cell>
          <cell r="N55">
            <v>0</v>
          </cell>
          <cell r="O55">
            <v>13804.81</v>
          </cell>
        </row>
        <row r="56">
          <cell r="A56" t="str">
            <v>3000</v>
          </cell>
          <cell r="B56" t="str">
            <v>0001212280</v>
          </cell>
          <cell r="C56" t="str">
            <v>TCOUNTRV</v>
          </cell>
          <cell r="D56" t="str">
            <v>TGA Counter-Val</v>
          </cell>
          <cell r="E56"/>
          <cell r="F56"/>
          <cell r="G56">
            <v>56800</v>
          </cell>
          <cell r="H56">
            <v>-56800</v>
          </cell>
          <cell r="I56">
            <v>0</v>
          </cell>
          <cell r="J56" t="str">
            <v>AUD</v>
          </cell>
          <cell r="K56">
            <v>0</v>
          </cell>
          <cell r="L56">
            <v>0</v>
          </cell>
          <cell r="M56">
            <v>0</v>
          </cell>
          <cell r="N56">
            <v>0</v>
          </cell>
          <cell r="O56">
            <v>0</v>
          </cell>
        </row>
        <row r="57">
          <cell r="A57" t="str">
            <v>3000</v>
          </cell>
          <cell r="B57" t="str">
            <v>0001212280</v>
          </cell>
          <cell r="C57" t="str">
            <v>TDENMEDV</v>
          </cell>
          <cell r="D57" t="str">
            <v>TGA Dental/Med-Val</v>
          </cell>
          <cell r="E57"/>
          <cell r="F57"/>
          <cell r="G57">
            <v>0.03</v>
          </cell>
          <cell r="H57">
            <v>0</v>
          </cell>
          <cell r="I57">
            <v>0.03</v>
          </cell>
          <cell r="J57" t="str">
            <v>AUD</v>
          </cell>
          <cell r="K57">
            <v>0</v>
          </cell>
          <cell r="L57">
            <v>0</v>
          </cell>
          <cell r="M57">
            <v>0</v>
          </cell>
          <cell r="N57">
            <v>0</v>
          </cell>
          <cell r="O57">
            <v>0.03</v>
          </cell>
        </row>
        <row r="58">
          <cell r="A58" t="str">
            <v>3000</v>
          </cell>
          <cell r="B58" t="str">
            <v>0001212280</v>
          </cell>
          <cell r="C58" t="str">
            <v>TDISAPPV</v>
          </cell>
          <cell r="D58" t="str">
            <v>TGA Dissol Appar-Val</v>
          </cell>
          <cell r="E58"/>
          <cell r="F58"/>
          <cell r="G58">
            <v>107660</v>
          </cell>
          <cell r="H58">
            <v>-64596</v>
          </cell>
          <cell r="I58">
            <v>43064</v>
          </cell>
          <cell r="J58" t="str">
            <v>AUD</v>
          </cell>
          <cell r="K58">
            <v>0</v>
          </cell>
          <cell r="L58">
            <v>-5383</v>
          </cell>
          <cell r="M58">
            <v>0</v>
          </cell>
          <cell r="N58">
            <v>0</v>
          </cell>
          <cell r="O58">
            <v>37681</v>
          </cell>
        </row>
        <row r="59">
          <cell r="A59" t="str">
            <v>3000</v>
          </cell>
          <cell r="B59" t="str">
            <v>0001212280</v>
          </cell>
          <cell r="C59" t="str">
            <v>TDISINV</v>
          </cell>
          <cell r="D59" t="str">
            <v>TGA Disintrgrtn-Val</v>
          </cell>
          <cell r="E59"/>
          <cell r="F59"/>
          <cell r="G59">
            <v>16875.03</v>
          </cell>
          <cell r="H59">
            <v>-15675.02</v>
          </cell>
          <cell r="I59">
            <v>1200.01</v>
          </cell>
          <cell r="J59" t="str">
            <v>AUD</v>
          </cell>
          <cell r="K59">
            <v>0</v>
          </cell>
          <cell r="L59">
            <v>-56.25</v>
          </cell>
          <cell r="M59">
            <v>0</v>
          </cell>
          <cell r="N59">
            <v>0</v>
          </cell>
          <cell r="O59">
            <v>1143.76</v>
          </cell>
        </row>
        <row r="60">
          <cell r="A60" t="str">
            <v>3000</v>
          </cell>
          <cell r="B60" t="str">
            <v>0001212280</v>
          </cell>
          <cell r="C60" t="str">
            <v>TENVIROV</v>
          </cell>
          <cell r="D60" t="str">
            <v>TGA Environ Eqp-Val</v>
          </cell>
          <cell r="E60"/>
          <cell r="F60"/>
          <cell r="G60">
            <v>501016.03</v>
          </cell>
          <cell r="H60">
            <v>-326267.94</v>
          </cell>
          <cell r="I60">
            <v>174748.09</v>
          </cell>
          <cell r="J60" t="str">
            <v>AUD</v>
          </cell>
          <cell r="K60">
            <v>0</v>
          </cell>
          <cell r="L60">
            <v>-7000.1</v>
          </cell>
          <cell r="M60">
            <v>0</v>
          </cell>
          <cell r="N60">
            <v>0</v>
          </cell>
          <cell r="O60">
            <v>167747.99</v>
          </cell>
        </row>
        <row r="61">
          <cell r="A61" t="str">
            <v>3000</v>
          </cell>
          <cell r="B61" t="str">
            <v>0001212280</v>
          </cell>
          <cell r="C61" t="str">
            <v>TFRZDRYV</v>
          </cell>
          <cell r="D61" t="str">
            <v>TGA Freezedryer-Val</v>
          </cell>
          <cell r="E61"/>
          <cell r="F61"/>
          <cell r="G61">
            <v>23446</v>
          </cell>
          <cell r="H61">
            <v>-4884.58</v>
          </cell>
          <cell r="I61">
            <v>18561.419999999998</v>
          </cell>
          <cell r="J61" t="str">
            <v>AUD</v>
          </cell>
          <cell r="K61">
            <v>0</v>
          </cell>
          <cell r="L61">
            <v>-293.08</v>
          </cell>
          <cell r="M61">
            <v>0</v>
          </cell>
          <cell r="N61">
            <v>0</v>
          </cell>
          <cell r="O61">
            <v>18268.34</v>
          </cell>
        </row>
        <row r="62">
          <cell r="A62" t="str">
            <v>3000</v>
          </cell>
          <cell r="B62" t="str">
            <v>0001212280</v>
          </cell>
          <cell r="C62" t="str">
            <v>THEATEQV</v>
          </cell>
          <cell r="D62" t="str">
            <v>TGA Heating Eqp-Val</v>
          </cell>
          <cell r="E62"/>
          <cell r="F62"/>
          <cell r="G62">
            <v>10190</v>
          </cell>
          <cell r="H62">
            <v>-7247.54</v>
          </cell>
          <cell r="I62">
            <v>2942.46</v>
          </cell>
          <cell r="J62" t="str">
            <v>AUD</v>
          </cell>
          <cell r="K62">
            <v>0</v>
          </cell>
          <cell r="L62">
            <v>-189.25</v>
          </cell>
          <cell r="M62">
            <v>0</v>
          </cell>
          <cell r="N62">
            <v>0</v>
          </cell>
          <cell r="O62">
            <v>2753.21</v>
          </cell>
        </row>
        <row r="63">
          <cell r="A63" t="str">
            <v>3000</v>
          </cell>
          <cell r="B63" t="str">
            <v>0001212280</v>
          </cell>
          <cell r="C63" t="str">
            <v>TLABEQPV</v>
          </cell>
          <cell r="D63" t="str">
            <v>TGA Lab Equip-Val</v>
          </cell>
          <cell r="E63"/>
          <cell r="F63"/>
          <cell r="G63">
            <v>305713.46999999997</v>
          </cell>
          <cell r="H63">
            <v>-214967.97</v>
          </cell>
          <cell r="I63">
            <v>90745.5</v>
          </cell>
          <cell r="J63" t="str">
            <v>AUD</v>
          </cell>
          <cell r="K63">
            <v>0</v>
          </cell>
          <cell r="L63">
            <v>-5600.46</v>
          </cell>
          <cell r="M63">
            <v>0</v>
          </cell>
          <cell r="N63">
            <v>0</v>
          </cell>
          <cell r="O63">
            <v>85145.04</v>
          </cell>
        </row>
        <row r="64">
          <cell r="A64" t="str">
            <v>3000</v>
          </cell>
          <cell r="B64" t="str">
            <v>0001212280</v>
          </cell>
          <cell r="C64" t="str">
            <v>TLAMFLOV</v>
          </cell>
          <cell r="D64" t="str">
            <v>TGA Laminar Eqp-Val</v>
          </cell>
          <cell r="E64"/>
          <cell r="F64"/>
          <cell r="G64">
            <v>268877.5</v>
          </cell>
          <cell r="H64">
            <v>-154088.29999999999</v>
          </cell>
          <cell r="I64">
            <v>114789.2</v>
          </cell>
          <cell r="J64" t="str">
            <v>AUD</v>
          </cell>
          <cell r="K64">
            <v>0</v>
          </cell>
          <cell r="L64">
            <v>-3999.01</v>
          </cell>
          <cell r="M64">
            <v>0</v>
          </cell>
          <cell r="N64">
            <v>0</v>
          </cell>
          <cell r="O64">
            <v>110790.19</v>
          </cell>
        </row>
        <row r="65">
          <cell r="A65" t="str">
            <v>3000</v>
          </cell>
          <cell r="B65" t="str">
            <v>0001212280</v>
          </cell>
          <cell r="C65" t="str">
            <v>TMICHSTV</v>
          </cell>
          <cell r="D65" t="str">
            <v>TGA Microscopy-Val</v>
          </cell>
          <cell r="E65"/>
          <cell r="F65"/>
          <cell r="G65">
            <v>697045.64</v>
          </cell>
          <cell r="H65">
            <v>-672753.2</v>
          </cell>
          <cell r="I65">
            <v>24292.44</v>
          </cell>
          <cell r="J65" t="str">
            <v>AUD</v>
          </cell>
          <cell r="K65">
            <v>0</v>
          </cell>
          <cell r="L65">
            <v>-3248.75</v>
          </cell>
          <cell r="M65">
            <v>0</v>
          </cell>
          <cell r="N65">
            <v>0</v>
          </cell>
          <cell r="O65">
            <v>21043.69</v>
          </cell>
        </row>
        <row r="66">
          <cell r="A66" t="str">
            <v>3000</v>
          </cell>
          <cell r="B66" t="str">
            <v>0001212280</v>
          </cell>
          <cell r="C66" t="str">
            <v>TMONTEQV</v>
          </cell>
          <cell r="D66" t="str">
            <v>TGA Monitor Equp-Val</v>
          </cell>
          <cell r="E66"/>
          <cell r="F66"/>
          <cell r="G66">
            <v>208669.04</v>
          </cell>
          <cell r="H66">
            <v>-185797.79</v>
          </cell>
          <cell r="I66">
            <v>22871.25</v>
          </cell>
          <cell r="J66" t="str">
            <v>AUD</v>
          </cell>
          <cell r="K66">
            <v>0</v>
          </cell>
          <cell r="L66">
            <v>-4809.97</v>
          </cell>
          <cell r="M66">
            <v>0</v>
          </cell>
          <cell r="N66">
            <v>0</v>
          </cell>
          <cell r="O66">
            <v>18061.28</v>
          </cell>
        </row>
        <row r="67">
          <cell r="A67" t="str">
            <v>3000</v>
          </cell>
          <cell r="B67" t="str">
            <v>0001212280</v>
          </cell>
          <cell r="C67" t="str">
            <v>TSHAKERV</v>
          </cell>
          <cell r="D67" t="str">
            <v>TGA Shaker-Val</v>
          </cell>
          <cell r="E67"/>
          <cell r="F67"/>
          <cell r="G67">
            <v>5000</v>
          </cell>
          <cell r="H67">
            <v>-4780.33</v>
          </cell>
          <cell r="I67">
            <v>219.67</v>
          </cell>
          <cell r="J67" t="str">
            <v>AUD</v>
          </cell>
          <cell r="K67">
            <v>0</v>
          </cell>
          <cell r="L67">
            <v>-83.33</v>
          </cell>
          <cell r="M67">
            <v>0</v>
          </cell>
          <cell r="N67">
            <v>0</v>
          </cell>
          <cell r="O67">
            <v>136.34</v>
          </cell>
        </row>
        <row r="68">
          <cell r="A68" t="str">
            <v>3000</v>
          </cell>
          <cell r="B68" t="str">
            <v>0001212280</v>
          </cell>
          <cell r="C68" t="str">
            <v>TSPECTOV</v>
          </cell>
          <cell r="D68" t="str">
            <v>TGA Spectro-Val</v>
          </cell>
          <cell r="E68"/>
          <cell r="F68"/>
          <cell r="G68">
            <v>383982.09</v>
          </cell>
          <cell r="H68">
            <v>-352051.71</v>
          </cell>
          <cell r="I68">
            <v>31930.38</v>
          </cell>
          <cell r="J68" t="str">
            <v>AUD</v>
          </cell>
          <cell r="K68">
            <v>0</v>
          </cell>
          <cell r="L68">
            <v>-3721.8</v>
          </cell>
          <cell r="M68">
            <v>0</v>
          </cell>
          <cell r="N68">
            <v>0</v>
          </cell>
          <cell r="O68">
            <v>28208.58</v>
          </cell>
        </row>
        <row r="69">
          <cell r="A69" t="str">
            <v>3000</v>
          </cell>
          <cell r="B69" t="str">
            <v>0001212280</v>
          </cell>
          <cell r="C69" t="str">
            <v>TSTEREQV</v>
          </cell>
          <cell r="D69" t="str">
            <v>TGA Sterlize-Val</v>
          </cell>
          <cell r="E69"/>
          <cell r="F69"/>
          <cell r="G69">
            <v>185863</v>
          </cell>
          <cell r="H69">
            <v>-168527.69</v>
          </cell>
          <cell r="I69">
            <v>17335.310000000001</v>
          </cell>
          <cell r="J69" t="str">
            <v>AUD</v>
          </cell>
          <cell r="K69">
            <v>0</v>
          </cell>
          <cell r="L69">
            <v>-2375.1999999999998</v>
          </cell>
          <cell r="M69">
            <v>0</v>
          </cell>
          <cell r="N69">
            <v>0</v>
          </cell>
          <cell r="O69">
            <v>14960.11</v>
          </cell>
        </row>
        <row r="70">
          <cell r="A70" t="str">
            <v>3000</v>
          </cell>
          <cell r="B70" t="str">
            <v>0001212280</v>
          </cell>
          <cell r="C70" t="str">
            <v>TWATERTV</v>
          </cell>
          <cell r="D70" t="str">
            <v>TGA Water Treat-Val</v>
          </cell>
          <cell r="E70"/>
          <cell r="F70"/>
          <cell r="G70">
            <v>21499.03</v>
          </cell>
          <cell r="H70">
            <v>-9258.84</v>
          </cell>
          <cell r="I70">
            <v>12240.19</v>
          </cell>
          <cell r="J70" t="str">
            <v>AUD</v>
          </cell>
          <cell r="K70">
            <v>0</v>
          </cell>
          <cell r="L70">
            <v>-537.48</v>
          </cell>
          <cell r="M70">
            <v>0</v>
          </cell>
          <cell r="N70">
            <v>0</v>
          </cell>
          <cell r="O70">
            <v>11702.71</v>
          </cell>
        </row>
        <row r="71">
          <cell r="A71" t="str">
            <v>3000</v>
          </cell>
          <cell r="B71" t="str">
            <v>0001212280</v>
          </cell>
          <cell r="C71" t="str">
            <v>TWORKSHV</v>
          </cell>
          <cell r="D71" t="str">
            <v>TGA Workshop Eqp-Val</v>
          </cell>
          <cell r="E71"/>
          <cell r="F71"/>
          <cell r="G71">
            <v>116359.11</v>
          </cell>
          <cell r="H71">
            <v>-110183.44</v>
          </cell>
          <cell r="I71">
            <v>6175.67</v>
          </cell>
          <cell r="J71" t="str">
            <v>AUD</v>
          </cell>
          <cell r="K71">
            <v>0</v>
          </cell>
          <cell r="L71">
            <v>-1172.42</v>
          </cell>
          <cell r="M71">
            <v>0</v>
          </cell>
          <cell r="N71">
            <v>0</v>
          </cell>
          <cell r="O71">
            <v>5003.25</v>
          </cell>
        </row>
        <row r="72">
          <cell r="A72" t="str">
            <v>ipe</v>
          </cell>
          <cell r="G72">
            <v>39914142.220000014</v>
          </cell>
          <cell r="H72">
            <v>-16887986.599999998</v>
          </cell>
          <cell r="I72">
            <v>23026155.619999997</v>
          </cell>
          <cell r="J72">
            <v>0</v>
          </cell>
          <cell r="K72">
            <v>70087.12</v>
          </cell>
          <cell r="L72">
            <v>-894959.32999999984</v>
          </cell>
          <cell r="M72">
            <v>0</v>
          </cell>
          <cell r="N72">
            <v>12305.76</v>
          </cell>
          <cell r="O72">
            <v>22213589.170000002</v>
          </cell>
        </row>
        <row r="73">
          <cell r="A73" t="str">
            <v>1000</v>
          </cell>
          <cell r="B73" t="str">
            <v>0001213110</v>
          </cell>
          <cell r="C73" t="str">
            <v>SOFTPURC</v>
          </cell>
          <cell r="D73" t="str">
            <v>Prch. S'ware at Cost</v>
          </cell>
          <cell r="E73"/>
          <cell r="F73"/>
          <cell r="G73">
            <v>15289317.91</v>
          </cell>
          <cell r="H73">
            <v>-11747907.039999999</v>
          </cell>
          <cell r="I73">
            <v>3541410.87</v>
          </cell>
          <cell r="J73" t="str">
            <v>AUD</v>
          </cell>
          <cell r="K73">
            <v>44179.15</v>
          </cell>
          <cell r="L73">
            <v>-322958.28999999998</v>
          </cell>
          <cell r="M73">
            <v>0</v>
          </cell>
          <cell r="N73">
            <v>0</v>
          </cell>
          <cell r="O73">
            <v>3262631.73</v>
          </cell>
        </row>
        <row r="74">
          <cell r="A74" t="str">
            <v>3000</v>
          </cell>
          <cell r="B74" t="str">
            <v>0001213110</v>
          </cell>
          <cell r="C74" t="str">
            <v>SOFTPURC</v>
          </cell>
          <cell r="D74" t="str">
            <v>Prch. S'ware at Cost</v>
          </cell>
          <cell r="E74"/>
          <cell r="F74"/>
          <cell r="G74">
            <v>8068.27</v>
          </cell>
          <cell r="H74">
            <v>-201.71</v>
          </cell>
          <cell r="I74">
            <v>7866.56</v>
          </cell>
          <cell r="J74" t="str">
            <v>AUD</v>
          </cell>
          <cell r="K74">
            <v>0</v>
          </cell>
          <cell r="L74">
            <v>-201.71</v>
          </cell>
          <cell r="M74">
            <v>0</v>
          </cell>
          <cell r="N74">
            <v>0</v>
          </cell>
          <cell r="O74">
            <v>7664.85</v>
          </cell>
        </row>
        <row r="75">
          <cell r="A75" t="str">
            <v>1000</v>
          </cell>
          <cell r="B75" t="str">
            <v>0001213150</v>
          </cell>
          <cell r="C75" t="str">
            <v>SOFTINTC</v>
          </cell>
          <cell r="D75" t="str">
            <v>Dev. S'ware at Cost</v>
          </cell>
          <cell r="E75"/>
          <cell r="F75"/>
          <cell r="G75">
            <v>34852431.219999999</v>
          </cell>
          <cell r="H75">
            <v>-13268040.279999999</v>
          </cell>
          <cell r="I75">
            <v>21584390.940000001</v>
          </cell>
          <cell r="J75" t="str">
            <v>AUD</v>
          </cell>
          <cell r="K75">
            <v>16675.36</v>
          </cell>
          <cell r="L75">
            <v>-1549458.86</v>
          </cell>
          <cell r="M75">
            <v>0</v>
          </cell>
          <cell r="N75">
            <v>0</v>
          </cell>
          <cell r="O75">
            <v>20051607.440000001</v>
          </cell>
        </row>
        <row r="76">
          <cell r="A76" t="str">
            <v>3000</v>
          </cell>
          <cell r="B76" t="str">
            <v>0001213150</v>
          </cell>
          <cell r="C76" t="str">
            <v>SOFTINTC</v>
          </cell>
          <cell r="D76" t="str">
            <v>Dev. S'ware at Cost</v>
          </cell>
          <cell r="E76"/>
          <cell r="F76"/>
          <cell r="G76">
            <v>223434.46</v>
          </cell>
          <cell r="H76">
            <v>-107619.29</v>
          </cell>
          <cell r="I76">
            <v>115815.17</v>
          </cell>
          <cell r="J76" t="str">
            <v>AUD</v>
          </cell>
          <cell r="K76">
            <v>0</v>
          </cell>
          <cell r="L76">
            <v>-6440.33</v>
          </cell>
          <cell r="M76">
            <v>0</v>
          </cell>
          <cell r="N76">
            <v>0</v>
          </cell>
          <cell r="O76">
            <v>109374.84</v>
          </cell>
        </row>
        <row r="77">
          <cell r="A77" t="str">
            <v>1000</v>
          </cell>
          <cell r="B77" t="str">
            <v>0001213170</v>
          </cell>
          <cell r="C77" t="str">
            <v>SOFTINTV</v>
          </cell>
          <cell r="D77" t="str">
            <v>Dev. S'ware at Valn</v>
          </cell>
          <cell r="E77"/>
          <cell r="F77"/>
          <cell r="G77">
            <v>37298029.740000002</v>
          </cell>
          <cell r="H77">
            <v>-24953553.059999999</v>
          </cell>
          <cell r="I77">
            <v>12344476.68</v>
          </cell>
          <cell r="J77" t="str">
            <v>AUD</v>
          </cell>
          <cell r="K77">
            <v>0</v>
          </cell>
          <cell r="L77">
            <v>-1019199.45</v>
          </cell>
          <cell r="M77">
            <v>0</v>
          </cell>
          <cell r="N77">
            <v>0</v>
          </cell>
          <cell r="O77">
            <v>11325277.23</v>
          </cell>
        </row>
        <row r="78">
          <cell r="A78" t="str">
            <v>3000</v>
          </cell>
          <cell r="B78" t="str">
            <v>0001213170</v>
          </cell>
          <cell r="C78" t="str">
            <v>SOFTINTV</v>
          </cell>
          <cell r="D78" t="str">
            <v>Dev. S'ware at Valn</v>
          </cell>
          <cell r="E78"/>
          <cell r="F78"/>
          <cell r="G78">
            <v>3825263.54</v>
          </cell>
          <cell r="H78">
            <v>-3262300.04</v>
          </cell>
          <cell r="I78">
            <v>562963.5</v>
          </cell>
          <cell r="J78" t="str">
            <v>AUD</v>
          </cell>
          <cell r="K78">
            <v>0</v>
          </cell>
          <cell r="L78">
            <v>-70370.44</v>
          </cell>
          <cell r="M78">
            <v>0</v>
          </cell>
          <cell r="N78">
            <v>0</v>
          </cell>
          <cell r="O78">
            <v>492593.06</v>
          </cell>
        </row>
        <row r="79">
          <cell r="A79" t="str">
            <v>1000</v>
          </cell>
          <cell r="B79" t="str">
            <v>0001213190</v>
          </cell>
          <cell r="C79" t="str">
            <v>SOFTWIP</v>
          </cell>
          <cell r="D79" t="str">
            <v>Dev. S'ware WIP</v>
          </cell>
          <cell r="E79"/>
          <cell r="F79"/>
          <cell r="G79">
            <v>1426103.4</v>
          </cell>
          <cell r="H79">
            <v>0</v>
          </cell>
          <cell r="I79">
            <v>1426103.4</v>
          </cell>
          <cell r="J79" t="str">
            <v>AUD</v>
          </cell>
          <cell r="K79">
            <v>0</v>
          </cell>
          <cell r="L79">
            <v>0</v>
          </cell>
          <cell r="M79">
            <v>0</v>
          </cell>
          <cell r="N79">
            <v>0</v>
          </cell>
          <cell r="O79">
            <v>1426103.4</v>
          </cell>
        </row>
        <row r="80">
          <cell r="A80" t="str">
            <v>3000</v>
          </cell>
          <cell r="B80" t="str">
            <v>0001213190</v>
          </cell>
          <cell r="C80" t="str">
            <v>SOFTWIP</v>
          </cell>
          <cell r="D80" t="str">
            <v>Dev. S'ware WIP</v>
          </cell>
          <cell r="E80"/>
          <cell r="F80"/>
          <cell r="G80">
            <v>3476251.21</v>
          </cell>
          <cell r="H80">
            <v>0</v>
          </cell>
          <cell r="I80">
            <v>3476251.21</v>
          </cell>
          <cell r="J80" t="str">
            <v>AUD</v>
          </cell>
          <cell r="K80">
            <v>84909</v>
          </cell>
          <cell r="L80">
            <v>0</v>
          </cell>
          <cell r="M80">
            <v>0</v>
          </cell>
          <cell r="N80">
            <v>0</v>
          </cell>
          <cell r="O80">
            <v>3561160.21</v>
          </cell>
        </row>
        <row r="81">
          <cell r="A81" t="str">
            <v>compsoft</v>
          </cell>
          <cell r="G81">
            <v>96398899.75</v>
          </cell>
          <cell r="H81">
            <v>-53339621.419999994</v>
          </cell>
          <cell r="I81">
            <v>43059278.329999998</v>
          </cell>
          <cell r="J81">
            <v>0</v>
          </cell>
          <cell r="K81">
            <v>145763.51</v>
          </cell>
          <cell r="L81">
            <v>-2968629.08</v>
          </cell>
          <cell r="M81">
            <v>0</v>
          </cell>
          <cell r="N81">
            <v>0</v>
          </cell>
          <cell r="O81">
            <v>40236412.760000005</v>
          </cell>
        </row>
      </sheetData>
      <sheetData sheetId="2" refreshError="1">
        <row r="1">
          <cell r="A1" t="str">
            <v>CoCd</v>
          </cell>
          <cell r="B1" t="str">
            <v>Accnt: APC</v>
          </cell>
          <cell r="C1" t="str">
            <v>Class</v>
          </cell>
          <cell r="D1" t="str">
            <v>#</v>
          </cell>
          <cell r="E1" t="str">
            <v xml:space="preserve">   Acquisition</v>
          </cell>
          <cell r="F1" t="str">
            <v xml:space="preserve">         O.dep.</v>
          </cell>
          <cell r="G1" t="str">
            <v xml:space="preserve">         S.dep.</v>
          </cell>
          <cell r="H1" t="str">
            <v>Curr.</v>
          </cell>
        </row>
        <row r="2">
          <cell r="A2" t="str">
            <v>1000</v>
          </cell>
          <cell r="B2" t="str">
            <v>0001212060</v>
          </cell>
          <cell r="C2" t="str">
            <v>PABXC</v>
          </cell>
          <cell r="D2" t="str">
            <v>PABX at Cost</v>
          </cell>
          <cell r="E2">
            <v>2804</v>
          </cell>
          <cell r="F2">
            <v>-186.93</v>
          </cell>
          <cell r="G2">
            <v>0</v>
          </cell>
          <cell r="H2" t="str">
            <v>AUD</v>
          </cell>
        </row>
        <row r="3">
          <cell r="A3" t="str">
            <v>1000</v>
          </cell>
          <cell r="B3" t="str">
            <v>0001212060</v>
          </cell>
          <cell r="C3" t="str">
            <v>SECURTYC</v>
          </cell>
          <cell r="D3" t="str">
            <v>Security Sys. Cost</v>
          </cell>
          <cell r="E3">
            <v>-43485.43</v>
          </cell>
          <cell r="F3">
            <v>3106.1</v>
          </cell>
          <cell r="G3">
            <v>0</v>
          </cell>
          <cell r="H3" t="str">
            <v>AUD</v>
          </cell>
        </row>
        <row r="4">
          <cell r="A4" t="str">
            <v>1000</v>
          </cell>
          <cell r="B4" t="str">
            <v>0001212100</v>
          </cell>
          <cell r="C4" t="str">
            <v>AUDVISC</v>
          </cell>
          <cell r="D4" t="str">
            <v>Audio Visual at Cost</v>
          </cell>
          <cell r="E4">
            <v>15400</v>
          </cell>
          <cell r="F4">
            <v>-482.46</v>
          </cell>
          <cell r="G4">
            <v>0</v>
          </cell>
          <cell r="H4" t="str">
            <v>AUD</v>
          </cell>
        </row>
        <row r="5">
          <cell r="A5" t="str">
            <v>1000</v>
          </cell>
          <cell r="B5" t="str">
            <v>0001212100</v>
          </cell>
          <cell r="C5" t="str">
            <v>COPIERC</v>
          </cell>
          <cell r="D5" t="str">
            <v>Copiers at Cost</v>
          </cell>
          <cell r="E5">
            <v>43929.71</v>
          </cell>
          <cell r="F5">
            <v>-4118.41</v>
          </cell>
          <cell r="G5">
            <v>0</v>
          </cell>
          <cell r="H5" t="str">
            <v>AUD</v>
          </cell>
        </row>
        <row r="6">
          <cell r="A6" t="str">
            <v>1000</v>
          </cell>
          <cell r="B6" t="str">
            <v>0001212100</v>
          </cell>
          <cell r="C6" t="str">
            <v>FACSIMC</v>
          </cell>
          <cell r="D6" t="str">
            <v>Facsimilies at Cost</v>
          </cell>
          <cell r="E6">
            <v>19054.28</v>
          </cell>
          <cell r="F6">
            <v>-1765.4</v>
          </cell>
          <cell r="G6">
            <v>0</v>
          </cell>
          <cell r="H6" t="str">
            <v>AUD</v>
          </cell>
        </row>
        <row r="7">
          <cell r="A7" t="str">
            <v>1000</v>
          </cell>
          <cell r="B7" t="str">
            <v>0001212140</v>
          </cell>
          <cell r="C7" t="str">
            <v>SAFESC</v>
          </cell>
          <cell r="D7" t="str">
            <v>Safes at Cost</v>
          </cell>
          <cell r="E7">
            <v>4735.6000000000004</v>
          </cell>
          <cell r="F7">
            <v>-64.28</v>
          </cell>
          <cell r="G7">
            <v>0</v>
          </cell>
          <cell r="H7" t="str">
            <v>AUD</v>
          </cell>
        </row>
        <row r="8">
          <cell r="A8" t="str">
            <v>Ipe</v>
          </cell>
          <cell r="B8" t="str">
            <v>0001212030</v>
          </cell>
          <cell r="C8" t="str">
            <v>FITOUTV</v>
          </cell>
          <cell r="D8" t="str">
            <v>Office Fitout-Valn</v>
          </cell>
          <cell r="E8">
            <v>42438.159999999996</v>
          </cell>
          <cell r="F8">
            <v>-3511.38</v>
          </cell>
          <cell r="G8">
            <v>0</v>
          </cell>
          <cell r="H8" t="str">
            <v>AUD</v>
          </cell>
        </row>
        <row r="9">
          <cell r="A9" t="str">
            <v>1000</v>
          </cell>
          <cell r="B9" t="str">
            <v>0001212180</v>
          </cell>
          <cell r="C9" t="str">
            <v>COMPEQPC</v>
          </cell>
          <cell r="D9" t="str">
            <v>Comp. Eq at Cost</v>
          </cell>
          <cell r="E9">
            <v>9202.18</v>
          </cell>
          <cell r="F9">
            <v>-153.37</v>
          </cell>
          <cell r="G9">
            <v>0</v>
          </cell>
          <cell r="H9" t="str">
            <v>AUD</v>
          </cell>
        </row>
        <row r="10">
          <cell r="A10" t="str">
            <v>1000</v>
          </cell>
          <cell r="B10" t="str">
            <v>0001213110</v>
          </cell>
          <cell r="C10" t="str">
            <v>SOFTPURC</v>
          </cell>
          <cell r="D10" t="str">
            <v>Prch. S'ware at Cost</v>
          </cell>
          <cell r="E10">
            <v>72378.8</v>
          </cell>
          <cell r="F10">
            <v>-4922.76</v>
          </cell>
          <cell r="G10">
            <v>0</v>
          </cell>
          <cell r="H10" t="str">
            <v>AUD</v>
          </cell>
        </row>
        <row r="11">
          <cell r="A11" t="str">
            <v>1000</v>
          </cell>
          <cell r="B11" t="str">
            <v>0001213150</v>
          </cell>
          <cell r="C11" t="str">
            <v>SOFTINTC</v>
          </cell>
          <cell r="D11" t="str">
            <v>Dev. S'ware at Cost</v>
          </cell>
          <cell r="E11">
            <v>16675.36</v>
          </cell>
          <cell r="F11">
            <v>-1701.57</v>
          </cell>
          <cell r="G11">
            <v>0</v>
          </cell>
          <cell r="H11" t="str">
            <v>AUD</v>
          </cell>
        </row>
        <row r="12">
          <cell r="A12" t="str">
            <v>compsoft</v>
          </cell>
          <cell r="B12" t="str">
            <v>0001212060</v>
          </cell>
          <cell r="C12" t="str">
            <v>PABXC</v>
          </cell>
          <cell r="D12" t="str">
            <v>PABX at Cost</v>
          </cell>
          <cell r="E12">
            <v>98256.340000000011</v>
          </cell>
          <cell r="F12">
            <v>-6777.7</v>
          </cell>
          <cell r="G12">
            <v>0</v>
          </cell>
          <cell r="H12" t="str">
            <v>AUD</v>
          </cell>
        </row>
        <row r="13">
          <cell r="A13" t="str">
            <v>1000</v>
          </cell>
          <cell r="B13" t="str">
            <v>0001212060</v>
          </cell>
          <cell r="C13" t="str">
            <v>SECURTYC</v>
          </cell>
          <cell r="D13" t="str">
            <v>Security Sys. Cost</v>
          </cell>
          <cell r="E13">
            <v>12402.5</v>
          </cell>
          <cell r="F13">
            <v>-12402.5</v>
          </cell>
          <cell r="G13">
            <v>0</v>
          </cell>
          <cell r="H13" t="str">
            <v>AUD</v>
          </cell>
        </row>
        <row r="14">
          <cell r="A14" t="str">
            <v>1000</v>
          </cell>
          <cell r="B14" t="str">
            <v>0001212060</v>
          </cell>
          <cell r="C14" t="str">
            <v>TOOLSC</v>
          </cell>
          <cell r="D14" t="str">
            <v>Tools etc at Cost</v>
          </cell>
          <cell r="E14">
            <v>38250</v>
          </cell>
          <cell r="F14">
            <v>-38250</v>
          </cell>
          <cell r="G14">
            <v>0</v>
          </cell>
          <cell r="H14" t="str">
            <v>AUD</v>
          </cell>
        </row>
        <row r="15">
          <cell r="A15" t="str">
            <v>3000</v>
          </cell>
          <cell r="B15" t="str">
            <v>0001212060</v>
          </cell>
          <cell r="C15" t="str">
            <v>PLNTMCHC</v>
          </cell>
          <cell r="D15" t="str">
            <v>Plnt &amp; Mach at Cost</v>
          </cell>
          <cell r="E15">
            <v>52739</v>
          </cell>
          <cell r="F15">
            <v>-2197.46</v>
          </cell>
          <cell r="G15">
            <v>50541.54</v>
          </cell>
          <cell r="H15" t="str">
            <v>AUD</v>
          </cell>
        </row>
        <row r="16">
          <cell r="A16" t="str">
            <v>3000</v>
          </cell>
          <cell r="B16" t="str">
            <v>0001212060</v>
          </cell>
          <cell r="C16" t="str">
            <v>SECURTYC</v>
          </cell>
          <cell r="D16" t="str">
            <v>Security Sys. Cost</v>
          </cell>
          <cell r="E16">
            <v>92977.600000000006</v>
          </cell>
          <cell r="F16">
            <v>-37201.230000000003</v>
          </cell>
          <cell r="G16">
            <v>55776.37</v>
          </cell>
          <cell r="H16" t="str">
            <v>AUD</v>
          </cell>
        </row>
        <row r="17">
          <cell r="A17" t="str">
            <v>3000</v>
          </cell>
          <cell r="B17" t="str">
            <v>0001212080</v>
          </cell>
          <cell r="C17" t="str">
            <v>SECURTYV</v>
          </cell>
          <cell r="D17" t="str">
            <v>Security Sys. Valn</v>
          </cell>
          <cell r="E17">
            <v>3000</v>
          </cell>
          <cell r="F17">
            <v>-562.5</v>
          </cell>
          <cell r="G17">
            <v>2437.5</v>
          </cell>
          <cell r="H17" t="str">
            <v>AUD</v>
          </cell>
        </row>
        <row r="18">
          <cell r="A18" t="str">
            <v>3000</v>
          </cell>
          <cell r="B18" t="str">
            <v>0001212080</v>
          </cell>
          <cell r="C18" t="str">
            <v>TOOLSV</v>
          </cell>
          <cell r="D18" t="str">
            <v>Tools etc at Valn</v>
          </cell>
          <cell r="E18">
            <v>166254.01</v>
          </cell>
          <cell r="F18">
            <v>-108733.36</v>
          </cell>
          <cell r="G18">
            <v>57520.65</v>
          </cell>
          <cell r="H18" t="str">
            <v>AUD</v>
          </cell>
        </row>
        <row r="19">
          <cell r="A19" t="str">
            <v>1000</v>
          </cell>
          <cell r="B19" t="str">
            <v>0001212100</v>
          </cell>
          <cell r="C19" t="str">
            <v>AUDVISC</v>
          </cell>
          <cell r="D19" t="str">
            <v>Audio Visual at Cost</v>
          </cell>
          <cell r="E19">
            <v>737544.49</v>
          </cell>
          <cell r="F19">
            <v>-409481.11</v>
          </cell>
          <cell r="G19">
            <v>328063.38</v>
          </cell>
          <cell r="H19" t="str">
            <v>AUD</v>
          </cell>
        </row>
        <row r="20">
          <cell r="A20" t="str">
            <v>1000</v>
          </cell>
          <cell r="B20" t="str">
            <v>0001212100</v>
          </cell>
          <cell r="C20" t="str">
            <v>COPIERC</v>
          </cell>
          <cell r="D20" t="str">
            <v>Copiers at Cost</v>
          </cell>
          <cell r="E20">
            <v>1357586</v>
          </cell>
          <cell r="F20">
            <v>-949832.54</v>
          </cell>
          <cell r="G20">
            <v>407753.46</v>
          </cell>
          <cell r="H20" t="str">
            <v>AUD</v>
          </cell>
        </row>
        <row r="21">
          <cell r="A21" t="str">
            <v>1000</v>
          </cell>
          <cell r="B21" t="str">
            <v>0001212100</v>
          </cell>
          <cell r="C21" t="str">
            <v>DOMSTIC</v>
          </cell>
          <cell r="D21" t="str">
            <v>Domestic Eq. at Cost</v>
          </cell>
          <cell r="E21">
            <v>2880</v>
          </cell>
          <cell r="F21">
            <v>-219.46</v>
          </cell>
          <cell r="G21">
            <v>2660.54</v>
          </cell>
          <cell r="H21" t="str">
            <v>AUD</v>
          </cell>
        </row>
        <row r="22">
          <cell r="A22" t="str">
            <v>1000</v>
          </cell>
          <cell r="B22" t="str">
            <v>0001212100</v>
          </cell>
          <cell r="C22" t="str">
            <v>FACSIMC</v>
          </cell>
          <cell r="D22" t="str">
            <v>Facsimilies at Cost</v>
          </cell>
          <cell r="E22">
            <v>290329.34999999998</v>
          </cell>
          <cell r="F22">
            <v>-221073.31</v>
          </cell>
          <cell r="G22">
            <v>69256.039999999994</v>
          </cell>
          <cell r="H22" t="str">
            <v>AUD</v>
          </cell>
        </row>
        <row r="23">
          <cell r="A23" t="str">
            <v>1000</v>
          </cell>
          <cell r="B23" t="str">
            <v>0001212100</v>
          </cell>
          <cell r="C23" t="str">
            <v>OFEQUIPC</v>
          </cell>
          <cell r="D23" t="str">
            <v>Office Eq. at Cost</v>
          </cell>
          <cell r="E23">
            <v>381891.46</v>
          </cell>
          <cell r="F23">
            <v>-182356.46</v>
          </cell>
          <cell r="G23">
            <v>199535</v>
          </cell>
          <cell r="H23" t="str">
            <v>AUD</v>
          </cell>
        </row>
        <row r="24">
          <cell r="A24" t="str">
            <v>1000</v>
          </cell>
          <cell r="B24" t="str">
            <v>0001212100</v>
          </cell>
          <cell r="C24" t="str">
            <v>PHONEC</v>
          </cell>
          <cell r="D24" t="str">
            <v>Telephones at Cost</v>
          </cell>
          <cell r="E24">
            <v>64405</v>
          </cell>
          <cell r="F24">
            <v>-17426.349999999999</v>
          </cell>
          <cell r="G24">
            <v>46978.65</v>
          </cell>
          <cell r="H24" t="str">
            <v>AUD</v>
          </cell>
        </row>
        <row r="25">
          <cell r="A25" t="str">
            <v>3000</v>
          </cell>
          <cell r="B25" t="str">
            <v>0001212100</v>
          </cell>
          <cell r="C25" t="str">
            <v>COPIERC</v>
          </cell>
          <cell r="D25" t="str">
            <v>Copiers at Cost</v>
          </cell>
          <cell r="E25">
            <v>0</v>
          </cell>
          <cell r="F25">
            <v>0</v>
          </cell>
          <cell r="G25">
            <v>0</v>
          </cell>
          <cell r="H25" t="str">
            <v>AUD</v>
          </cell>
        </row>
        <row r="26">
          <cell r="A26" t="str">
            <v>3000</v>
          </cell>
          <cell r="B26" t="str">
            <v>0001212100</v>
          </cell>
          <cell r="C26" t="str">
            <v>OFEQUIPC</v>
          </cell>
          <cell r="D26" t="str">
            <v>Office Eq. at Cost</v>
          </cell>
          <cell r="E26">
            <v>8097</v>
          </cell>
          <cell r="F26">
            <v>-1153.42</v>
          </cell>
          <cell r="G26">
            <v>6943.58</v>
          </cell>
          <cell r="H26" t="str">
            <v>AUD</v>
          </cell>
        </row>
        <row r="27">
          <cell r="A27" t="str">
            <v>3000</v>
          </cell>
          <cell r="B27" t="str">
            <v>0001212100</v>
          </cell>
          <cell r="C27" t="str">
            <v>PHONEC</v>
          </cell>
          <cell r="D27" t="str">
            <v>Telephones at Cost</v>
          </cell>
          <cell r="E27">
            <v>6596</v>
          </cell>
          <cell r="F27">
            <v>-1114.02</v>
          </cell>
          <cell r="G27">
            <v>5481.98</v>
          </cell>
          <cell r="H27" t="str">
            <v>AUD</v>
          </cell>
        </row>
        <row r="28">
          <cell r="A28" t="str">
            <v>3000</v>
          </cell>
          <cell r="B28" t="str">
            <v>0001212120</v>
          </cell>
          <cell r="C28" t="str">
            <v>AUDVISV</v>
          </cell>
          <cell r="D28" t="str">
            <v>Audio Visual at Valn</v>
          </cell>
          <cell r="E28">
            <v>86658.01</v>
          </cell>
          <cell r="F28">
            <v>-37494.42</v>
          </cell>
          <cell r="G28">
            <v>49163.59</v>
          </cell>
          <cell r="H28" t="str">
            <v>AUD</v>
          </cell>
        </row>
        <row r="29">
          <cell r="A29" t="str">
            <v>3000</v>
          </cell>
          <cell r="B29" t="str">
            <v>0001212120</v>
          </cell>
          <cell r="C29" t="str">
            <v>COPIERV</v>
          </cell>
          <cell r="D29" t="str">
            <v>Copiers at Valn</v>
          </cell>
          <cell r="E29">
            <v>449003</v>
          </cell>
          <cell r="F29">
            <v>-356871.47</v>
          </cell>
          <cell r="G29">
            <v>92131.53</v>
          </cell>
          <cell r="H29" t="str">
            <v>AUD</v>
          </cell>
        </row>
        <row r="30">
          <cell r="A30" t="str">
            <v>3000</v>
          </cell>
          <cell r="B30" t="str">
            <v>0001212120</v>
          </cell>
          <cell r="C30" t="str">
            <v>DOMSTIV</v>
          </cell>
          <cell r="D30" t="str">
            <v>Domestic Eq. at Valn</v>
          </cell>
          <cell r="E30">
            <v>26000</v>
          </cell>
          <cell r="F30">
            <v>-9750</v>
          </cell>
          <cell r="G30">
            <v>16250</v>
          </cell>
          <cell r="H30" t="str">
            <v>AUD</v>
          </cell>
        </row>
        <row r="31">
          <cell r="A31" t="str">
            <v>3000</v>
          </cell>
          <cell r="B31" t="str">
            <v>0001212120</v>
          </cell>
          <cell r="C31" t="str">
            <v>FACSIMV</v>
          </cell>
          <cell r="D31" t="str">
            <v>Facsimilies at Valn</v>
          </cell>
          <cell r="E31">
            <v>54701</v>
          </cell>
          <cell r="F31">
            <v>-41288.120000000003</v>
          </cell>
          <cell r="G31">
            <v>13412.88</v>
          </cell>
          <cell r="H31" t="str">
            <v>AUD</v>
          </cell>
        </row>
        <row r="32">
          <cell r="A32" t="str">
            <v>3000</v>
          </cell>
          <cell r="B32" t="str">
            <v>0001212120</v>
          </cell>
          <cell r="C32" t="str">
            <v>OFEQUIPV</v>
          </cell>
          <cell r="D32" t="str">
            <v>Office Eq. at Valn</v>
          </cell>
          <cell r="E32">
            <v>12038.74</v>
          </cell>
          <cell r="F32">
            <v>-9580.0400000000009</v>
          </cell>
          <cell r="G32">
            <v>2458.6999999999998</v>
          </cell>
          <cell r="H32" t="str">
            <v>AUD</v>
          </cell>
        </row>
        <row r="33">
          <cell r="A33" t="str">
            <v>3000</v>
          </cell>
          <cell r="B33" t="str">
            <v>0001212120</v>
          </cell>
          <cell r="C33" t="str">
            <v>PHONEV</v>
          </cell>
          <cell r="D33" t="str">
            <v>Telephones at Valn</v>
          </cell>
          <cell r="E33">
            <v>516</v>
          </cell>
          <cell r="F33">
            <v>-94.6</v>
          </cell>
          <cell r="G33">
            <v>421.4</v>
          </cell>
          <cell r="H33" t="str">
            <v>AUD</v>
          </cell>
        </row>
        <row r="34">
          <cell r="A34" t="str">
            <v>1000</v>
          </cell>
          <cell r="B34" t="str">
            <v>0001212140</v>
          </cell>
          <cell r="C34" t="str">
            <v>FURNC</v>
          </cell>
          <cell r="D34" t="str">
            <v>Furn and Fitt.-Cost</v>
          </cell>
          <cell r="E34">
            <v>96089.61</v>
          </cell>
          <cell r="F34">
            <v>-34620.589999999997</v>
          </cell>
          <cell r="G34">
            <v>61469.02</v>
          </cell>
          <cell r="H34" t="str">
            <v>AUD</v>
          </cell>
        </row>
        <row r="35">
          <cell r="A35" t="str">
            <v>1000</v>
          </cell>
          <cell r="B35" t="str">
            <v>0001212140</v>
          </cell>
          <cell r="C35" t="str">
            <v>SAFESC</v>
          </cell>
          <cell r="D35" t="str">
            <v>Safes at Cost</v>
          </cell>
          <cell r="E35">
            <v>60828.800000000003</v>
          </cell>
          <cell r="F35">
            <v>-3547.73</v>
          </cell>
          <cell r="G35">
            <v>57281.07</v>
          </cell>
          <cell r="H35" t="str">
            <v>AUD</v>
          </cell>
        </row>
        <row r="36">
          <cell r="A36" t="str">
            <v>3000</v>
          </cell>
          <cell r="B36" t="str">
            <v>0001212160</v>
          </cell>
          <cell r="C36" t="str">
            <v>FURNV</v>
          </cell>
          <cell r="D36" t="str">
            <v>Furn and Fitt.-Valn</v>
          </cell>
          <cell r="E36">
            <v>27342.1</v>
          </cell>
          <cell r="F36">
            <v>-7815.54</v>
          </cell>
          <cell r="G36">
            <v>19526.560000000001</v>
          </cell>
          <cell r="H36" t="str">
            <v>AUD</v>
          </cell>
        </row>
        <row r="37">
          <cell r="A37" t="str">
            <v>3000</v>
          </cell>
          <cell r="B37" t="str">
            <v>0001212160</v>
          </cell>
          <cell r="C37" t="str">
            <v>SAFESV</v>
          </cell>
          <cell r="D37" t="str">
            <v>Safes at Valn</v>
          </cell>
          <cell r="E37">
            <v>9000</v>
          </cell>
          <cell r="F37">
            <v>-4818.76</v>
          </cell>
          <cell r="G37">
            <v>4181.24</v>
          </cell>
          <cell r="H37" t="str">
            <v>AUD</v>
          </cell>
        </row>
        <row r="38">
          <cell r="A38" t="str">
            <v>1000</v>
          </cell>
          <cell r="B38" t="str">
            <v>0001212180</v>
          </cell>
          <cell r="C38" t="str">
            <v>COMPEQPC</v>
          </cell>
          <cell r="D38" t="str">
            <v>Comp. Eq at Cost</v>
          </cell>
          <cell r="E38">
            <v>421202.37</v>
          </cell>
          <cell r="F38">
            <v>-270094.73</v>
          </cell>
          <cell r="G38">
            <v>151107.64000000001</v>
          </cell>
          <cell r="H38" t="str">
            <v>AUD</v>
          </cell>
        </row>
        <row r="39">
          <cell r="A39" t="str">
            <v>1000</v>
          </cell>
          <cell r="B39" t="str">
            <v>0001212180</v>
          </cell>
          <cell r="C39" t="str">
            <v>COMPNOND</v>
          </cell>
          <cell r="D39" t="str">
            <v>Comp Equip - Non Dep</v>
          </cell>
          <cell r="E39">
            <v>730139</v>
          </cell>
          <cell r="F39">
            <v>0</v>
          </cell>
          <cell r="G39">
            <v>730139</v>
          </cell>
          <cell r="H39" t="str">
            <v>AUD</v>
          </cell>
        </row>
        <row r="40">
          <cell r="A40" t="str">
            <v>3000</v>
          </cell>
          <cell r="B40" t="str">
            <v>0001212180</v>
          </cell>
          <cell r="C40" t="str">
            <v>COMPEQPC</v>
          </cell>
          <cell r="D40" t="str">
            <v>Comp. Eq at Cost</v>
          </cell>
          <cell r="E40">
            <v>94339.91</v>
          </cell>
          <cell r="F40">
            <v>-59619.519999999997</v>
          </cell>
          <cell r="G40">
            <v>34720.39</v>
          </cell>
          <cell r="H40" t="str">
            <v>AUD</v>
          </cell>
        </row>
        <row r="41">
          <cell r="A41" t="str">
            <v>3000</v>
          </cell>
          <cell r="B41" t="str">
            <v>0001212200</v>
          </cell>
          <cell r="C41" t="str">
            <v>COMPEQPV</v>
          </cell>
          <cell r="D41" t="str">
            <v>Comp. Eq at Valn</v>
          </cell>
          <cell r="E41">
            <v>238408.58</v>
          </cell>
          <cell r="F41">
            <v>-206375.15</v>
          </cell>
          <cell r="G41">
            <v>32033.43</v>
          </cell>
          <cell r="H41" t="str">
            <v>AUD</v>
          </cell>
        </row>
        <row r="42">
          <cell r="A42" t="str">
            <v>3000</v>
          </cell>
          <cell r="B42" t="str">
            <v>0001212260</v>
          </cell>
          <cell r="C42" t="str">
            <v>LABEQPC</v>
          </cell>
          <cell r="D42" t="str">
            <v>Lab Eq at Cost</v>
          </cell>
          <cell r="E42">
            <v>40764.82</v>
          </cell>
          <cell r="F42">
            <v>-1188.93</v>
          </cell>
          <cell r="G42">
            <v>39575.89</v>
          </cell>
          <cell r="H42" t="str">
            <v>AUD</v>
          </cell>
        </row>
        <row r="43">
          <cell r="A43" t="str">
            <v>3000</v>
          </cell>
          <cell r="B43" t="str">
            <v>0001212260</v>
          </cell>
          <cell r="C43" t="str">
            <v>SCIEQPC</v>
          </cell>
          <cell r="D43" t="str">
            <v>Science Eq at Cost</v>
          </cell>
          <cell r="E43">
            <v>14725.45</v>
          </cell>
          <cell r="F43">
            <v>-122.71</v>
          </cell>
          <cell r="G43">
            <v>14602.74</v>
          </cell>
          <cell r="H43" t="str">
            <v>AUD</v>
          </cell>
        </row>
        <row r="44">
          <cell r="A44" t="str">
            <v>3000</v>
          </cell>
          <cell r="B44" t="str">
            <v>0001212260</v>
          </cell>
          <cell r="C44" t="str">
            <v>TANIMRAC</v>
          </cell>
          <cell r="D44" t="str">
            <v>TGA Animal Rack-Cost</v>
          </cell>
          <cell r="E44">
            <v>13560</v>
          </cell>
          <cell r="F44">
            <v>-1813.2</v>
          </cell>
          <cell r="G44">
            <v>11746.8</v>
          </cell>
          <cell r="H44" t="str">
            <v>AUD</v>
          </cell>
        </row>
        <row r="45">
          <cell r="A45" t="str">
            <v>3000</v>
          </cell>
          <cell r="B45" t="str">
            <v>0001212260</v>
          </cell>
          <cell r="C45" t="str">
            <v>TCHROMOC</v>
          </cell>
          <cell r="D45" t="str">
            <v>TGA Chromatography</v>
          </cell>
          <cell r="E45">
            <v>297000</v>
          </cell>
          <cell r="F45">
            <v>-92399.46</v>
          </cell>
          <cell r="G45">
            <v>204600.54</v>
          </cell>
          <cell r="H45" t="str">
            <v>AUD</v>
          </cell>
        </row>
        <row r="46">
          <cell r="A46" t="str">
            <v>3000</v>
          </cell>
          <cell r="B46" t="str">
            <v>0001212260</v>
          </cell>
          <cell r="C46" t="str">
            <v>TCLNEQUC</v>
          </cell>
          <cell r="D46" t="str">
            <v>TGA Clean Equip-Cost</v>
          </cell>
          <cell r="E46">
            <v>2620</v>
          </cell>
          <cell r="F46">
            <v>-1021</v>
          </cell>
          <cell r="G46">
            <v>1599</v>
          </cell>
          <cell r="H46" t="str">
            <v>AUD</v>
          </cell>
        </row>
        <row r="47">
          <cell r="A47" t="str">
            <v>3000</v>
          </cell>
          <cell r="B47" t="str">
            <v>0001212260</v>
          </cell>
          <cell r="C47" t="str">
            <v>TMONTEQC</v>
          </cell>
          <cell r="D47" t="str">
            <v>TGA Monitor Equp-Cst</v>
          </cell>
          <cell r="E47">
            <v>9500</v>
          </cell>
          <cell r="F47">
            <v>-3113.54</v>
          </cell>
          <cell r="G47">
            <v>6386.46</v>
          </cell>
          <cell r="H47" t="str">
            <v>AUD</v>
          </cell>
        </row>
        <row r="48">
          <cell r="A48" t="str">
            <v>3000</v>
          </cell>
          <cell r="B48" t="str">
            <v>0001212260</v>
          </cell>
          <cell r="C48" t="str">
            <v>TSPECTOC</v>
          </cell>
          <cell r="D48" t="str">
            <v>TGA Spectro-Cost</v>
          </cell>
          <cell r="E48">
            <v>90000</v>
          </cell>
          <cell r="F48">
            <v>-27868.42</v>
          </cell>
          <cell r="G48">
            <v>62131.58</v>
          </cell>
          <cell r="H48" t="str">
            <v>AUD</v>
          </cell>
        </row>
        <row r="49">
          <cell r="A49" t="str">
            <v>3000</v>
          </cell>
          <cell r="B49" t="str">
            <v>0001212260</v>
          </cell>
          <cell r="C49" t="str">
            <v>TSTEREQC</v>
          </cell>
          <cell r="D49" t="str">
            <v>TGA Sterlize-Cost</v>
          </cell>
          <cell r="E49">
            <v>108895</v>
          </cell>
          <cell r="F49">
            <v>-15199.93</v>
          </cell>
          <cell r="G49">
            <v>93695.07</v>
          </cell>
          <cell r="H49" t="str">
            <v>AUD</v>
          </cell>
        </row>
        <row r="50">
          <cell r="A50" t="str">
            <v>3000</v>
          </cell>
          <cell r="B50" t="str">
            <v>0001212280</v>
          </cell>
          <cell r="C50" t="str">
            <v>TANIMRAV</v>
          </cell>
          <cell r="D50" t="str">
            <v>TGA Animal Rack-Val</v>
          </cell>
          <cell r="E50">
            <v>66571.009999999995</v>
          </cell>
          <cell r="F50">
            <v>-19940.45</v>
          </cell>
          <cell r="G50">
            <v>46630.559999999998</v>
          </cell>
          <cell r="H50" t="str">
            <v>AUD</v>
          </cell>
        </row>
        <row r="51">
          <cell r="A51" t="str">
            <v>3000</v>
          </cell>
          <cell r="B51" t="str">
            <v>0001212280</v>
          </cell>
          <cell r="C51" t="str">
            <v>TBALNCEV</v>
          </cell>
          <cell r="D51" t="str">
            <v>TGA Balance-Val</v>
          </cell>
          <cell r="E51">
            <v>124315.02</v>
          </cell>
          <cell r="F51">
            <v>-106609.96</v>
          </cell>
          <cell r="G51">
            <v>17705.060000000001</v>
          </cell>
          <cell r="H51" t="str">
            <v>AUD</v>
          </cell>
        </row>
        <row r="52">
          <cell r="A52" t="str">
            <v>3000</v>
          </cell>
          <cell r="B52" t="str">
            <v>0001212280</v>
          </cell>
          <cell r="C52" t="str">
            <v>TCAGEV</v>
          </cell>
          <cell r="D52" t="str">
            <v>TGA Cage-Val</v>
          </cell>
          <cell r="E52">
            <v>0.01</v>
          </cell>
          <cell r="F52">
            <v>0</v>
          </cell>
          <cell r="G52">
            <v>0.01</v>
          </cell>
          <cell r="H52" t="str">
            <v>AUD</v>
          </cell>
        </row>
        <row r="53">
          <cell r="A53" t="str">
            <v>3000</v>
          </cell>
          <cell r="B53" t="str">
            <v>0001212280</v>
          </cell>
          <cell r="C53" t="str">
            <v>TCENFUGV</v>
          </cell>
          <cell r="D53" t="str">
            <v>TGA Centrifuge-Val</v>
          </cell>
          <cell r="E53">
            <v>196400.04</v>
          </cell>
          <cell r="F53">
            <v>-185927.54</v>
          </cell>
          <cell r="G53">
            <v>10472.5</v>
          </cell>
          <cell r="H53" t="str">
            <v>AUD</v>
          </cell>
        </row>
        <row r="54">
          <cell r="A54" t="str">
            <v>3000</v>
          </cell>
          <cell r="B54" t="str">
            <v>0001212280</v>
          </cell>
          <cell r="C54" t="str">
            <v>TCHROMOV</v>
          </cell>
          <cell r="D54" t="str">
            <v>TGA Chromatgphy-Val</v>
          </cell>
          <cell r="E54">
            <v>1582583.5</v>
          </cell>
          <cell r="F54">
            <v>-1272920.54</v>
          </cell>
          <cell r="G54">
            <v>309662.96000000002</v>
          </cell>
          <cell r="H54" t="str">
            <v>AUD</v>
          </cell>
        </row>
        <row r="55">
          <cell r="A55" t="str">
            <v>3000</v>
          </cell>
          <cell r="B55" t="str">
            <v>0001212280</v>
          </cell>
          <cell r="C55" t="str">
            <v>TCLNEQUV</v>
          </cell>
          <cell r="D55" t="str">
            <v>TGA Clean Equip-Val</v>
          </cell>
          <cell r="E55">
            <v>51602</v>
          </cell>
          <cell r="F55">
            <v>-36522.49</v>
          </cell>
          <cell r="G55">
            <v>15079.51</v>
          </cell>
          <cell r="H55" t="str">
            <v>AUD</v>
          </cell>
        </row>
        <row r="56">
          <cell r="A56" t="str">
            <v>3000</v>
          </cell>
          <cell r="B56" t="str">
            <v>0001212280</v>
          </cell>
          <cell r="C56" t="str">
            <v>TCOUNTRV</v>
          </cell>
          <cell r="D56" t="str">
            <v>TGA Counter-Val</v>
          </cell>
          <cell r="E56">
            <v>56800</v>
          </cell>
          <cell r="F56">
            <v>-56800</v>
          </cell>
          <cell r="G56">
            <v>0</v>
          </cell>
          <cell r="H56" t="str">
            <v>AUD</v>
          </cell>
        </row>
        <row r="57">
          <cell r="A57" t="str">
            <v>3000</v>
          </cell>
          <cell r="B57" t="str">
            <v>0001212280</v>
          </cell>
          <cell r="C57" t="str">
            <v>TDENMEDV</v>
          </cell>
          <cell r="D57" t="str">
            <v>TGA Dental/Med-Val</v>
          </cell>
          <cell r="E57">
            <v>0.03</v>
          </cell>
          <cell r="F57">
            <v>0</v>
          </cell>
          <cell r="G57">
            <v>0.03</v>
          </cell>
          <cell r="H57" t="str">
            <v>AUD</v>
          </cell>
        </row>
        <row r="58">
          <cell r="A58" t="str">
            <v>3000</v>
          </cell>
          <cell r="B58" t="str">
            <v>0001212280</v>
          </cell>
          <cell r="C58" t="str">
            <v>TDISAPPV</v>
          </cell>
          <cell r="D58" t="str">
            <v>TGA Dissol Appar-Val</v>
          </cell>
          <cell r="E58">
            <v>107660</v>
          </cell>
          <cell r="F58">
            <v>-64596</v>
          </cell>
          <cell r="G58">
            <v>43064</v>
          </cell>
          <cell r="H58" t="str">
            <v>AUD</v>
          </cell>
        </row>
        <row r="59">
          <cell r="A59" t="str">
            <v>3000</v>
          </cell>
          <cell r="B59" t="str">
            <v>0001212280</v>
          </cell>
          <cell r="C59" t="str">
            <v>TDISINV</v>
          </cell>
          <cell r="D59" t="str">
            <v>TGA Disintrgrtn-Val</v>
          </cell>
          <cell r="E59">
            <v>16875.03</v>
          </cell>
          <cell r="F59">
            <v>-15675.02</v>
          </cell>
          <cell r="G59">
            <v>1200.01</v>
          </cell>
          <cell r="H59" t="str">
            <v>AUD</v>
          </cell>
        </row>
        <row r="60">
          <cell r="A60" t="str">
            <v>3000</v>
          </cell>
          <cell r="B60" t="str">
            <v>0001212280</v>
          </cell>
          <cell r="C60" t="str">
            <v>TENVIROV</v>
          </cell>
          <cell r="D60" t="str">
            <v>TGA Environ Eqp-Val</v>
          </cell>
          <cell r="E60">
            <v>501016.03</v>
          </cell>
          <cell r="F60">
            <v>-326267.94</v>
          </cell>
          <cell r="G60">
            <v>174748.09</v>
          </cell>
          <cell r="H60" t="str">
            <v>AUD</v>
          </cell>
        </row>
        <row r="61">
          <cell r="A61" t="str">
            <v>3000</v>
          </cell>
          <cell r="B61" t="str">
            <v>0001212280</v>
          </cell>
          <cell r="C61" t="str">
            <v>TFRZDRYV</v>
          </cell>
          <cell r="D61" t="str">
            <v>TGA Freezedryer-Val</v>
          </cell>
          <cell r="E61">
            <v>23446</v>
          </cell>
          <cell r="F61">
            <v>-4884.58</v>
          </cell>
          <cell r="G61">
            <v>18561.419999999998</v>
          </cell>
          <cell r="H61" t="str">
            <v>AUD</v>
          </cell>
        </row>
        <row r="62">
          <cell r="A62" t="str">
            <v>3000</v>
          </cell>
          <cell r="B62" t="str">
            <v>0001212280</v>
          </cell>
          <cell r="C62" t="str">
            <v>THEATEQV</v>
          </cell>
          <cell r="D62" t="str">
            <v>TGA Heating Eqp-Val</v>
          </cell>
          <cell r="E62">
            <v>10190</v>
          </cell>
          <cell r="F62">
            <v>-7247.54</v>
          </cell>
          <cell r="G62">
            <v>2942.46</v>
          </cell>
          <cell r="H62" t="str">
            <v>AUD</v>
          </cell>
        </row>
        <row r="63">
          <cell r="A63" t="str">
            <v>3000</v>
          </cell>
          <cell r="B63" t="str">
            <v>0001212280</v>
          </cell>
          <cell r="C63" t="str">
            <v>TLABEQPV</v>
          </cell>
          <cell r="D63" t="str">
            <v>TGA Lab Equip-Val</v>
          </cell>
          <cell r="E63">
            <v>305713.46999999997</v>
          </cell>
          <cell r="F63">
            <v>-214967.97</v>
          </cell>
          <cell r="G63">
            <v>90745.5</v>
          </cell>
          <cell r="H63" t="str">
            <v>AUD</v>
          </cell>
        </row>
        <row r="64">
          <cell r="A64" t="str">
            <v>3000</v>
          </cell>
          <cell r="B64" t="str">
            <v>0001212280</v>
          </cell>
          <cell r="C64" t="str">
            <v>TLAMFLOV</v>
          </cell>
          <cell r="D64" t="str">
            <v>TGA Laminar Eqp-Val</v>
          </cell>
          <cell r="E64">
            <v>268877.5</v>
          </cell>
          <cell r="F64">
            <v>-154088.29999999999</v>
          </cell>
          <cell r="G64">
            <v>114789.2</v>
          </cell>
          <cell r="H64" t="str">
            <v>AUD</v>
          </cell>
        </row>
        <row r="65">
          <cell r="A65" t="str">
            <v>3000</v>
          </cell>
          <cell r="B65" t="str">
            <v>0001212280</v>
          </cell>
          <cell r="C65" t="str">
            <v>TMICHSTV</v>
          </cell>
          <cell r="D65" t="str">
            <v>TGA Microscopy-Val</v>
          </cell>
          <cell r="E65">
            <v>697045.64</v>
          </cell>
          <cell r="F65">
            <v>-672753.2</v>
          </cell>
          <cell r="G65">
            <v>24292.44</v>
          </cell>
          <cell r="H65" t="str">
            <v>AUD</v>
          </cell>
        </row>
        <row r="66">
          <cell r="A66" t="str">
            <v>3000</v>
          </cell>
          <cell r="B66" t="str">
            <v>0001212280</v>
          </cell>
          <cell r="C66" t="str">
            <v>TMONTEQV</v>
          </cell>
          <cell r="D66" t="str">
            <v>TGA Monitor Equp-Val</v>
          </cell>
          <cell r="E66">
            <v>208669.04</v>
          </cell>
          <cell r="F66">
            <v>-185797.79</v>
          </cell>
          <cell r="G66">
            <v>22871.25</v>
          </cell>
          <cell r="H66" t="str">
            <v>AUD</v>
          </cell>
        </row>
        <row r="67">
          <cell r="A67" t="str">
            <v>3000</v>
          </cell>
          <cell r="B67" t="str">
            <v>0001212280</v>
          </cell>
          <cell r="C67" t="str">
            <v>TSHAKERV</v>
          </cell>
          <cell r="D67" t="str">
            <v>TGA Shaker-Val</v>
          </cell>
          <cell r="E67">
            <v>5000</v>
          </cell>
          <cell r="F67">
            <v>-4780.33</v>
          </cell>
          <cell r="G67">
            <v>219.67</v>
          </cell>
          <cell r="H67" t="str">
            <v>AUD</v>
          </cell>
        </row>
        <row r="68">
          <cell r="A68" t="str">
            <v>3000</v>
          </cell>
          <cell r="B68" t="str">
            <v>0001212280</v>
          </cell>
          <cell r="C68" t="str">
            <v>TSPECTOV</v>
          </cell>
          <cell r="D68" t="str">
            <v>TGA Spectro-Val</v>
          </cell>
          <cell r="E68">
            <v>383982.09</v>
          </cell>
          <cell r="F68">
            <v>-352051.71</v>
          </cell>
          <cell r="G68">
            <v>31930.38</v>
          </cell>
          <cell r="H68" t="str">
            <v>AUD</v>
          </cell>
        </row>
        <row r="69">
          <cell r="A69" t="str">
            <v>3000</v>
          </cell>
          <cell r="B69" t="str">
            <v>0001212280</v>
          </cell>
          <cell r="C69" t="str">
            <v>TSTEREQV</v>
          </cell>
          <cell r="D69" t="str">
            <v>TGA Sterlize-Val</v>
          </cell>
          <cell r="E69">
            <v>185863</v>
          </cell>
          <cell r="F69">
            <v>-168527.69</v>
          </cell>
          <cell r="G69">
            <v>17335.310000000001</v>
          </cell>
          <cell r="H69" t="str">
            <v>AUD</v>
          </cell>
        </row>
        <row r="70">
          <cell r="A70" t="str">
            <v>3000</v>
          </cell>
          <cell r="B70" t="str">
            <v>0001212280</v>
          </cell>
          <cell r="C70" t="str">
            <v>TWATERTV</v>
          </cell>
          <cell r="D70" t="str">
            <v>TGA Water Treat-Val</v>
          </cell>
          <cell r="E70">
            <v>21499.03</v>
          </cell>
          <cell r="F70">
            <v>-9258.84</v>
          </cell>
          <cell r="G70">
            <v>12240.19</v>
          </cell>
          <cell r="H70" t="str">
            <v>AUD</v>
          </cell>
        </row>
        <row r="71">
          <cell r="A71" t="str">
            <v>3000</v>
          </cell>
          <cell r="B71" t="str">
            <v>0001212280</v>
          </cell>
          <cell r="C71" t="str">
            <v>TWORKSHV</v>
          </cell>
          <cell r="D71" t="str">
            <v>TGA Workshop Eqp-Val</v>
          </cell>
          <cell r="E71">
            <v>116359.11</v>
          </cell>
          <cell r="F71">
            <v>-110183.44</v>
          </cell>
          <cell r="G71">
            <v>6175.67</v>
          </cell>
          <cell r="H71" t="str">
            <v>AUD</v>
          </cell>
        </row>
        <row r="72">
          <cell r="A72" t="str">
            <v>ipe</v>
          </cell>
          <cell r="E72">
            <v>39914142.220000014</v>
          </cell>
          <cell r="F72">
            <v>-16887986.599999998</v>
          </cell>
          <cell r="G72">
            <v>23026155.619999997</v>
          </cell>
        </row>
        <row r="73">
          <cell r="A73" t="str">
            <v>1000</v>
          </cell>
          <cell r="B73" t="str">
            <v>0001213110</v>
          </cell>
          <cell r="C73" t="str">
            <v>SOFTPURC</v>
          </cell>
          <cell r="D73" t="str">
            <v>Prch. S'ware at Cost</v>
          </cell>
          <cell r="E73">
            <v>15289317.91</v>
          </cell>
          <cell r="F73">
            <v>-11747907.039999999</v>
          </cell>
          <cell r="G73">
            <v>3541410.87</v>
          </cell>
          <cell r="H73" t="str">
            <v>AUD</v>
          </cell>
        </row>
        <row r="74">
          <cell r="A74" t="str">
            <v>3000</v>
          </cell>
          <cell r="B74" t="str">
            <v>0001213110</v>
          </cell>
          <cell r="C74" t="str">
            <v>SOFTPURC</v>
          </cell>
          <cell r="D74" t="str">
            <v>Prch. S'ware at Cost</v>
          </cell>
          <cell r="E74">
            <v>8068.27</v>
          </cell>
          <cell r="F74">
            <v>-201.71</v>
          </cell>
          <cell r="G74">
            <v>7866.56</v>
          </cell>
          <cell r="H74" t="str">
            <v>AUD</v>
          </cell>
        </row>
        <row r="75">
          <cell r="A75" t="str">
            <v>1000</v>
          </cell>
          <cell r="B75" t="str">
            <v>0001213150</v>
          </cell>
          <cell r="C75" t="str">
            <v>SOFTINTC</v>
          </cell>
          <cell r="D75" t="str">
            <v>Dev. S'ware at Cost</v>
          </cell>
          <cell r="E75">
            <v>34852431.219999999</v>
          </cell>
          <cell r="F75">
            <v>-13268040.279999999</v>
          </cell>
          <cell r="G75">
            <v>21584390.940000001</v>
          </cell>
          <cell r="H75" t="str">
            <v>AUD</v>
          </cell>
        </row>
        <row r="76">
          <cell r="A76" t="str">
            <v>3000</v>
          </cell>
          <cell r="B76" t="str">
            <v>0001213150</v>
          </cell>
          <cell r="C76" t="str">
            <v>SOFTINTC</v>
          </cell>
          <cell r="D76" t="str">
            <v>Dev. S'ware at Cost</v>
          </cell>
          <cell r="E76">
            <v>223434.46</v>
          </cell>
          <cell r="F76">
            <v>-107619.29</v>
          </cell>
          <cell r="G76">
            <v>115815.17</v>
          </cell>
          <cell r="H76" t="str">
            <v>AUD</v>
          </cell>
        </row>
        <row r="77">
          <cell r="A77" t="str">
            <v>1000</v>
          </cell>
          <cell r="B77" t="str">
            <v>0001213170</v>
          </cell>
          <cell r="C77" t="str">
            <v>SOFTINTV</v>
          </cell>
          <cell r="D77" t="str">
            <v>Dev. S'ware at Valn</v>
          </cell>
          <cell r="E77">
            <v>37298029.740000002</v>
          </cell>
          <cell r="F77">
            <v>-24953553.059999999</v>
          </cell>
          <cell r="G77">
            <v>12344476.68</v>
          </cell>
          <cell r="H77" t="str">
            <v>AUD</v>
          </cell>
        </row>
        <row r="78">
          <cell r="A78" t="str">
            <v>3000</v>
          </cell>
          <cell r="B78" t="str">
            <v>0001213170</v>
          </cell>
          <cell r="C78" t="str">
            <v>SOFTINTV</v>
          </cell>
          <cell r="D78" t="str">
            <v>Dev. S'ware at Valn</v>
          </cell>
          <cell r="E78">
            <v>3825263.54</v>
          </cell>
          <cell r="F78">
            <v>-3262300.04</v>
          </cell>
          <cell r="G78">
            <v>562963.5</v>
          </cell>
          <cell r="H78" t="str">
            <v>AUD</v>
          </cell>
        </row>
        <row r="79">
          <cell r="A79" t="str">
            <v>1000</v>
          </cell>
          <cell r="B79" t="str">
            <v>0001213190</v>
          </cell>
          <cell r="C79" t="str">
            <v>SOFTWIP</v>
          </cell>
          <cell r="D79" t="str">
            <v>Dev. S'ware WIP</v>
          </cell>
          <cell r="E79">
            <v>1426103.4</v>
          </cell>
          <cell r="F79">
            <v>0</v>
          </cell>
          <cell r="G79">
            <v>1426103.4</v>
          </cell>
          <cell r="H79" t="str">
            <v>AUD</v>
          </cell>
        </row>
        <row r="80">
          <cell r="A80" t="str">
            <v>3000</v>
          </cell>
          <cell r="B80" t="str">
            <v>0001213190</v>
          </cell>
          <cell r="C80" t="str">
            <v>SOFTWIP</v>
          </cell>
          <cell r="D80" t="str">
            <v>Dev. S'ware WIP</v>
          </cell>
          <cell r="E80">
            <v>3476251.21</v>
          </cell>
          <cell r="F80">
            <v>0</v>
          </cell>
          <cell r="G80">
            <v>3476251.21</v>
          </cell>
          <cell r="H80" t="str">
            <v>AUD</v>
          </cell>
        </row>
        <row r="81">
          <cell r="A81" t="str">
            <v>compsoft</v>
          </cell>
          <cell r="E81">
            <v>96398899.75</v>
          </cell>
          <cell r="F81">
            <v>-53339621.419999994</v>
          </cell>
          <cell r="G81">
            <v>43059278.329999998</v>
          </cell>
        </row>
        <row r="82">
          <cell r="A82" t="str">
            <v>1000</v>
          </cell>
          <cell r="B82" t="str">
            <v>0001213215</v>
          </cell>
          <cell r="C82" t="str">
            <v>PORTABLE</v>
          </cell>
          <cell r="D82" t="str">
            <v>Portable and Attract</v>
          </cell>
          <cell r="E82">
            <v>959267.37</v>
          </cell>
          <cell r="F82">
            <v>0</v>
          </cell>
          <cell r="G82">
            <v>959267.37</v>
          </cell>
          <cell r="H82" t="str">
            <v>AUD</v>
          </cell>
        </row>
      </sheetData>
      <sheetData sheetId="3" refreshError="1">
        <row r="1">
          <cell r="A1" t="str">
            <v>CoCd</v>
          </cell>
          <cell r="B1" t="str">
            <v>Accnt: APC</v>
          </cell>
          <cell r="C1" t="str">
            <v>Class</v>
          </cell>
          <cell r="D1" t="str">
            <v>#</v>
          </cell>
          <cell r="E1" t="str">
            <v>#</v>
          </cell>
          <cell r="F1" t="str">
            <v>#</v>
          </cell>
          <cell r="G1" t="str">
            <v xml:space="preserve">    Retirement</v>
          </cell>
          <cell r="H1" t="str">
            <v xml:space="preserve">  Depr. retired</v>
          </cell>
          <cell r="I1" t="str">
            <v xml:space="preserve">    Retirement</v>
          </cell>
          <cell r="J1" t="str">
            <v>Curr.</v>
          </cell>
          <cell r="K1" t="str">
            <v xml:space="preserve">   Ret. revenue</v>
          </cell>
          <cell r="L1" t="str">
            <v xml:space="preserve">           Loss</v>
          </cell>
          <cell r="M1" t="str">
            <v xml:space="preserve">           Gain</v>
          </cell>
          <cell r="N1" t="str">
            <v xml:space="preserve">     Ret. costs</v>
          </cell>
        </row>
        <row r="2">
          <cell r="A2" t="str">
            <v>1000</v>
          </cell>
          <cell r="B2" t="str">
            <v>0001212100</v>
          </cell>
          <cell r="C2" t="str">
            <v>COPIERC</v>
          </cell>
          <cell r="D2" t="str">
            <v>Copiers at Cost</v>
          </cell>
          <cell r="E2"/>
          <cell r="F2"/>
          <cell r="G2">
            <v>-6247</v>
          </cell>
          <cell r="H2">
            <v>6247</v>
          </cell>
          <cell r="I2">
            <v>0</v>
          </cell>
          <cell r="J2" t="str">
            <v>AUD</v>
          </cell>
          <cell r="K2">
            <v>300</v>
          </cell>
          <cell r="L2">
            <v>0</v>
          </cell>
          <cell r="M2">
            <v>300</v>
          </cell>
          <cell r="N2">
            <v>0</v>
          </cell>
        </row>
        <row r="3">
          <cell r="A3" t="str">
            <v>1000</v>
          </cell>
          <cell r="B3" t="str">
            <v>0001212100</v>
          </cell>
          <cell r="C3" t="str">
            <v>OFEQUIPC</v>
          </cell>
          <cell r="D3" t="str">
            <v>Office Eq. at Cost</v>
          </cell>
          <cell r="E3"/>
          <cell r="F3"/>
          <cell r="G3">
            <v>-4712</v>
          </cell>
          <cell r="H3">
            <v>4712</v>
          </cell>
          <cell r="I3">
            <v>0</v>
          </cell>
          <cell r="J3" t="str">
            <v>AUD</v>
          </cell>
          <cell r="K3">
            <v>75</v>
          </cell>
          <cell r="L3">
            <v>0</v>
          </cell>
          <cell r="M3">
            <v>75</v>
          </cell>
          <cell r="N3">
            <v>0</v>
          </cell>
        </row>
        <row r="4">
          <cell r="A4" t="str">
            <v>1000</v>
          </cell>
          <cell r="B4" t="str">
            <v>0001212180</v>
          </cell>
          <cell r="C4" t="str">
            <v>COMPEQPC</v>
          </cell>
          <cell r="D4" t="str">
            <v>Comp. Eq at Cost</v>
          </cell>
          <cell r="E4"/>
          <cell r="F4"/>
          <cell r="G4">
            <v>-16363</v>
          </cell>
          <cell r="H4">
            <v>16037.58</v>
          </cell>
          <cell r="I4">
            <v>-325.42</v>
          </cell>
          <cell r="J4" t="str">
            <v>AUD</v>
          </cell>
          <cell r="K4">
            <v>0</v>
          </cell>
          <cell r="L4">
            <v>-325.42</v>
          </cell>
          <cell r="M4">
            <v>0</v>
          </cell>
          <cell r="N4">
            <v>0</v>
          </cell>
        </row>
        <row r="5">
          <cell r="A5" t="str">
            <v>IPE</v>
          </cell>
          <cell r="G5">
            <v>-27322</v>
          </cell>
          <cell r="H5">
            <v>26996.58</v>
          </cell>
          <cell r="I5">
            <v>-325.42</v>
          </cell>
        </row>
        <row r="6">
          <cell r="A6" t="str">
            <v>1000</v>
          </cell>
          <cell r="B6" t="str">
            <v>0001213150</v>
          </cell>
          <cell r="C6" t="str">
            <v>SOFTINTC</v>
          </cell>
          <cell r="D6" t="str">
            <v>Dev. S'ware at Cost</v>
          </cell>
          <cell r="E6"/>
          <cell r="F6"/>
          <cell r="G6">
            <v>-2187345.34</v>
          </cell>
          <cell r="H6">
            <v>1568875.19</v>
          </cell>
          <cell r="I6">
            <v>-618470.15</v>
          </cell>
          <cell r="J6" t="str">
            <v>AUD</v>
          </cell>
          <cell r="K6">
            <v>0</v>
          </cell>
          <cell r="L6">
            <v>-618470.15</v>
          </cell>
          <cell r="M6">
            <v>0</v>
          </cell>
          <cell r="N6">
            <v>0</v>
          </cell>
        </row>
        <row r="7">
          <cell r="A7" t="str">
            <v>1000</v>
          </cell>
          <cell r="B7" t="str">
            <v>0001213170</v>
          </cell>
          <cell r="C7" t="str">
            <v>SOFTINTV</v>
          </cell>
          <cell r="D7" t="str">
            <v>Dev. S'ware at Valn</v>
          </cell>
          <cell r="E7"/>
          <cell r="F7"/>
          <cell r="G7">
            <v>-238488.78</v>
          </cell>
          <cell r="H7">
            <v>219943.83</v>
          </cell>
          <cell r="I7">
            <v>-18544.95</v>
          </cell>
          <cell r="J7" t="str">
            <v>AUD</v>
          </cell>
          <cell r="K7">
            <v>0</v>
          </cell>
          <cell r="L7">
            <v>-18544.95</v>
          </cell>
          <cell r="M7">
            <v>0</v>
          </cell>
          <cell r="N7">
            <v>0</v>
          </cell>
        </row>
        <row r="8">
          <cell r="A8" t="str">
            <v>compsoft</v>
          </cell>
          <cell r="G8">
            <v>-2425834.1199999996</v>
          </cell>
          <cell r="H8">
            <v>1788819.02</v>
          </cell>
          <cell r="I8">
            <v>-637015.1</v>
          </cell>
        </row>
      </sheetData>
      <sheetData sheetId="4" refreshError="1">
        <row r="1">
          <cell r="A1" t="str">
            <v>CoCd</v>
          </cell>
          <cell r="B1" t="str">
            <v>Accnt: APC</v>
          </cell>
          <cell r="C1" t="str">
            <v>Class</v>
          </cell>
          <cell r="D1" t="str">
            <v>#</v>
          </cell>
          <cell r="E1" t="str">
            <v>#</v>
          </cell>
          <cell r="F1" t="str">
            <v>#</v>
          </cell>
          <cell r="G1" t="str">
            <v xml:space="preserve">    Retirement</v>
          </cell>
          <cell r="H1" t="str">
            <v xml:space="preserve">  Depr. retired</v>
          </cell>
          <cell r="I1" t="str">
            <v xml:space="preserve">    Retirement</v>
          </cell>
          <cell r="J1" t="str">
            <v>Curr.</v>
          </cell>
          <cell r="K1" t="str">
            <v xml:space="preserve">   Ret. revenue</v>
          </cell>
          <cell r="L1" t="str">
            <v xml:space="preserve">           Loss</v>
          </cell>
          <cell r="M1" t="str">
            <v xml:space="preserve">           Gain</v>
          </cell>
          <cell r="N1" t="str">
            <v xml:space="preserve">     Ret. costs</v>
          </cell>
        </row>
        <row r="2">
          <cell r="A2" t="str">
            <v>1000</v>
          </cell>
          <cell r="B2" t="str">
            <v>0001212100</v>
          </cell>
          <cell r="C2" t="str">
            <v>COPIERC</v>
          </cell>
          <cell r="D2" t="str">
            <v>Copiers at Cost</v>
          </cell>
          <cell r="E2"/>
          <cell r="F2"/>
          <cell r="G2">
            <v>-6247</v>
          </cell>
          <cell r="H2">
            <v>6247</v>
          </cell>
          <cell r="I2">
            <v>0</v>
          </cell>
          <cell r="J2" t="str">
            <v>AUD</v>
          </cell>
          <cell r="K2">
            <v>300</v>
          </cell>
          <cell r="L2">
            <v>0</v>
          </cell>
          <cell r="M2">
            <v>300</v>
          </cell>
          <cell r="N2">
            <v>0</v>
          </cell>
        </row>
        <row r="3">
          <cell r="A3" t="str">
            <v>1000</v>
          </cell>
          <cell r="B3" t="str">
            <v>0001212100</v>
          </cell>
          <cell r="C3" t="str">
            <v>OFEQUIPC</v>
          </cell>
          <cell r="D3" t="str">
            <v>Office Eq. at Cost</v>
          </cell>
          <cell r="E3"/>
          <cell r="F3"/>
          <cell r="G3">
            <v>-2356</v>
          </cell>
          <cell r="H3">
            <v>2356</v>
          </cell>
          <cell r="I3">
            <v>0</v>
          </cell>
          <cell r="J3" t="str">
            <v>AUD</v>
          </cell>
          <cell r="K3">
            <v>75</v>
          </cell>
          <cell r="L3">
            <v>0</v>
          </cell>
          <cell r="M3">
            <v>75</v>
          </cell>
          <cell r="N3">
            <v>0</v>
          </cell>
        </row>
        <row r="4">
          <cell r="A4" t="str">
            <v>Ipe</v>
          </cell>
          <cell r="B4" t="str">
            <v>0001212100</v>
          </cell>
          <cell r="C4" t="str">
            <v>AUDVISC</v>
          </cell>
          <cell r="D4" t="str">
            <v>Audio Visual at Cost</v>
          </cell>
          <cell r="E4">
            <v>15400</v>
          </cell>
          <cell r="F4">
            <v>-482.46</v>
          </cell>
          <cell r="G4">
            <v>-8603</v>
          </cell>
          <cell r="H4">
            <v>8603</v>
          </cell>
          <cell r="I4">
            <v>0</v>
          </cell>
        </row>
        <row r="5">
          <cell r="A5" t="str">
            <v>1000</v>
          </cell>
          <cell r="B5" t="str">
            <v>0001212100</v>
          </cell>
          <cell r="C5" t="str">
            <v>COPIERC</v>
          </cell>
          <cell r="D5" t="str">
            <v>Copiers at Cost</v>
          </cell>
          <cell r="E5">
            <v>43929.71</v>
          </cell>
          <cell r="F5">
            <v>-4118.41</v>
          </cell>
          <cell r="G5">
            <v>0</v>
          </cell>
          <cell r="H5" t="str">
            <v>AUD</v>
          </cell>
        </row>
        <row r="6">
          <cell r="A6" t="str">
            <v>1000</v>
          </cell>
          <cell r="B6" t="str">
            <v>0001212100</v>
          </cell>
          <cell r="C6" t="str">
            <v>FACSIMC</v>
          </cell>
          <cell r="D6" t="str">
            <v>Facsimilies at Cost</v>
          </cell>
          <cell r="E6">
            <v>19054.28</v>
          </cell>
          <cell r="F6">
            <v>-1765.4</v>
          </cell>
          <cell r="G6">
            <v>0</v>
          </cell>
          <cell r="H6" t="str">
            <v>AUD</v>
          </cell>
        </row>
        <row r="7">
          <cell r="A7" t="str">
            <v>1000</v>
          </cell>
          <cell r="B7" t="str">
            <v>0001212140</v>
          </cell>
          <cell r="C7" t="str">
            <v>SAFESC</v>
          </cell>
          <cell r="D7" t="str">
            <v>Safes at Cost</v>
          </cell>
          <cell r="E7">
            <v>4735.6000000000004</v>
          </cell>
          <cell r="F7">
            <v>-64.28</v>
          </cell>
          <cell r="G7">
            <v>0</v>
          </cell>
          <cell r="H7" t="str">
            <v>AUD</v>
          </cell>
        </row>
        <row r="8">
          <cell r="A8" t="str">
            <v>Ipe</v>
          </cell>
          <cell r="E8">
            <v>42438.159999999996</v>
          </cell>
          <cell r="F8">
            <v>-3511.38</v>
          </cell>
          <cell r="G8">
            <v>0</v>
          </cell>
        </row>
        <row r="9">
          <cell r="A9" t="str">
            <v>1000</v>
          </cell>
          <cell r="B9" t="str">
            <v>0001212180</v>
          </cell>
          <cell r="C9" t="str">
            <v>COMPEQPC</v>
          </cell>
          <cell r="D9" t="str">
            <v>Comp. Eq at Cost</v>
          </cell>
          <cell r="E9">
            <v>9202.18</v>
          </cell>
          <cell r="F9">
            <v>-153.37</v>
          </cell>
          <cell r="G9">
            <v>0</v>
          </cell>
          <cell r="H9" t="str">
            <v>AUD</v>
          </cell>
        </row>
        <row r="10">
          <cell r="A10" t="str">
            <v>1000</v>
          </cell>
          <cell r="B10" t="str">
            <v>0001213110</v>
          </cell>
          <cell r="C10" t="str">
            <v>SOFTPURC</v>
          </cell>
          <cell r="D10" t="str">
            <v>Prch. S'ware at Cost</v>
          </cell>
          <cell r="E10">
            <v>72378.8</v>
          </cell>
          <cell r="F10">
            <v>-4922.76</v>
          </cell>
          <cell r="G10">
            <v>0</v>
          </cell>
          <cell r="H10" t="str">
            <v>AUD</v>
          </cell>
        </row>
        <row r="11">
          <cell r="A11" t="str">
            <v>1000</v>
          </cell>
          <cell r="B11" t="str">
            <v>0001213150</v>
          </cell>
          <cell r="C11" t="str">
            <v>SOFTINTC</v>
          </cell>
          <cell r="D11" t="str">
            <v>Dev. S'ware at Cost</v>
          </cell>
          <cell r="E11">
            <v>16675.36</v>
          </cell>
          <cell r="F11">
            <v>-1701.57</v>
          </cell>
          <cell r="G11">
            <v>0</v>
          </cell>
          <cell r="H11" t="str">
            <v>AUD</v>
          </cell>
        </row>
        <row r="12">
          <cell r="A12" t="str">
            <v>compsoft</v>
          </cell>
          <cell r="E12">
            <v>98256.340000000011</v>
          </cell>
          <cell r="F12">
            <v>-6777.7</v>
          </cell>
          <cell r="G12">
            <v>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MENU"/>
      <sheetName val="USER GUIDE"/>
      <sheetName val="Cover "/>
      <sheetName val="Policy Summary"/>
      <sheetName val="Assumptions"/>
      <sheetName val="Notes"/>
      <sheetName val="Admin Exp"/>
      <sheetName val="Admin Capital"/>
      <sheetName val="Admin Rev"/>
      <sheetName val="NPA"/>
      <sheetName val="Deptl Q&amp;A"/>
      <sheetName val="Non Std Deptl justification"/>
      <sheetName val="ASL justification"/>
      <sheetName val="Dept ACCC"/>
      <sheetName val="HSN Compliance"/>
      <sheetName val="HSN Reporting"/>
      <sheetName val="Approved Provider"/>
      <sheetName val="Compliance"/>
      <sheetName val="Total from Dept"/>
      <sheetName val="Total Quality Assurance"/>
      <sheetName val="Total - New Agency"/>
      <sheetName val="Dept ASL-equivalent"/>
      <sheetName val="Dept Rev"/>
      <sheetName val="Admin Exp Agency 1"/>
      <sheetName val="Admin Cap Agency 1"/>
      <sheetName val="Dept Costs Agency 1"/>
      <sheetName val="Admin Exp Agency 2"/>
      <sheetName val="Dept Rev Agency 1"/>
      <sheetName val="Admin Rev Agency 1"/>
      <sheetName val="Admin Cap Agency 2"/>
      <sheetName val="Dept Costs Agency 2"/>
      <sheetName val="Dept Rev Agency 2"/>
      <sheetName val="Admin Rev Agency 2"/>
      <sheetName val="Admin Exp Agency 3"/>
      <sheetName val="Admin Cap Agency 3"/>
      <sheetName val="Dept Costs Agency 3"/>
      <sheetName val="Admin Exp Agency 4"/>
      <sheetName val="Admin Cap Agency 4"/>
      <sheetName val="Dept Costs Agency 4"/>
      <sheetName val="Admin Exp Con Res"/>
      <sheetName val="Admin Cap Con Res"/>
      <sheetName val="Dept Costs Con Res"/>
      <sheetName val="Prog Details Cube"/>
      <sheetName val="Base Data"/>
      <sheetName val="Base Data - Indices"/>
      <sheetName val="NPP details (BESS only)"/>
      <sheetName val="GEUS flatfile (Budget)"/>
      <sheetName val="GEUS flatfile (MYEFO)"/>
      <sheetName val="CBMS flatfile (Budget)"/>
      <sheetName val="CBMS flatfile (MYEFO)"/>
      <sheetName val="Maintenance Instructions "/>
      <sheetName val="Version tracker"/>
      <sheetName val="Summary"/>
      <sheetName val="ACQSC costing model base inform"/>
    </sheetNames>
    <sheetDataSet>
      <sheetData sheetId="0" refreshError="1"/>
      <sheetData sheetId="1" refreshError="1"/>
      <sheetData sheetId="2">
        <row r="11">
          <cell r="B11" t="str">
            <v>Department of Health</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ow r="38">
          <cell r="N38">
            <v>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18">
          <cell r="A18" t="str">
            <v>CCE001 - AIHW appropriations</v>
          </cell>
        </row>
        <row r="19">
          <cell r="A19" t="str">
            <v>CCE002 - Digital Health appropriations agency</v>
          </cell>
        </row>
        <row r="20">
          <cell r="A20" t="str">
            <v>CCE003 - FSANZ appropriations</v>
          </cell>
        </row>
        <row r="21">
          <cell r="A21" t="str">
            <v>CCE004 - ASC appropriations</v>
          </cell>
        </row>
        <row r="22">
          <cell r="A22" t="str">
            <v>GST001 - GST Administered appropriations</v>
          </cell>
        </row>
        <row r="23">
          <cell r="A23" t="str">
            <v>PRI001 - Blood and Organ Policy - annual</v>
          </cell>
        </row>
        <row r="24">
          <cell r="A24" t="str">
            <v>PRI002 - Health Policy and Research Data</v>
          </cell>
        </row>
        <row r="25">
          <cell r="A25" t="str">
            <v>PRI003 - Blood and Organ Policy - special</v>
          </cell>
        </row>
        <row r="26">
          <cell r="A26" t="str">
            <v>PRI004 - Medical Research Fund Special Account</v>
          </cell>
        </row>
        <row r="27">
          <cell r="A27" t="str">
            <v>PRI005 - Health Systems Policy</v>
          </cell>
        </row>
        <row r="28">
          <cell r="A28" t="str">
            <v>PRI006 - Refunds under s77 of the PGPA Act</v>
          </cell>
        </row>
        <row r="29">
          <cell r="A29" t="str">
            <v>PRI007 - Digital Health - annual</v>
          </cell>
        </row>
        <row r="30">
          <cell r="A30" t="str">
            <v>PRI008 - Digital Health - capital</v>
          </cell>
        </row>
        <row r="31">
          <cell r="A31" t="str">
            <v>PRI009 - Health Infrastructure - annual</v>
          </cell>
        </row>
        <row r="32">
          <cell r="A32" t="str">
            <v>PRI010 - Health Infrastructure - special</v>
          </cell>
        </row>
        <row r="33">
          <cell r="A33" t="str">
            <v>PRI011 - Health Peak and Advisory Bodies</v>
          </cell>
        </row>
        <row r="34">
          <cell r="A34" t="str">
            <v>PRI012 - International Policy Engagement</v>
          </cell>
        </row>
        <row r="35">
          <cell r="A35" t="str">
            <v>PRI013 - Mental Health and Suicide Prevention</v>
          </cell>
        </row>
        <row r="36">
          <cell r="A36" t="str">
            <v>PRI014 - Primary Mental Health Care Services</v>
          </cell>
        </row>
        <row r="37">
          <cell r="A37" t="str">
            <v>PRI015 - Promotion, Prevention and Early Intervention in Mental Health</v>
          </cell>
        </row>
        <row r="38">
          <cell r="A38" t="str">
            <v>PRI016 - Private Health Insurance - special</v>
          </cell>
        </row>
        <row r="39">
          <cell r="A39" t="str">
            <v>PRI017 - Psychsocial Support</v>
          </cell>
        </row>
        <row r="40">
          <cell r="A40" t="str">
            <v>PRI018 - Suicide Prevention</v>
          </cell>
        </row>
        <row r="41">
          <cell r="A41" t="str">
            <v>PRI019 - Indigenous Australians' Health Programme</v>
          </cell>
        </row>
        <row r="42">
          <cell r="A42" t="str">
            <v>PRI021 - Health Workforce and Rural Access</v>
          </cell>
        </row>
        <row r="43">
          <cell r="A43" t="str">
            <v>PRI022 - Cancer Screening and Management Services</v>
          </cell>
        </row>
        <row r="44">
          <cell r="A44" t="str">
            <v>PRI023 - Drug and Alcohol</v>
          </cell>
        </row>
        <row r="45">
          <cell r="A45" t="str">
            <v>PRI024 - Preventive Health Initiatives</v>
          </cell>
        </row>
        <row r="46">
          <cell r="A46" t="str">
            <v>PRI025 - Public Health and Chronic Disease</v>
          </cell>
        </row>
        <row r="47">
          <cell r="A47" t="str">
            <v>PRI026 - Tobacco</v>
          </cell>
        </row>
        <row r="48">
          <cell r="A48" t="str">
            <v>PRI027 - Primary Health Care Development</v>
          </cell>
        </row>
        <row r="49">
          <cell r="A49" t="str">
            <v>PRI028 - Practice Incentives for General Practice Fund</v>
          </cell>
        </row>
        <row r="50">
          <cell r="A50" t="str">
            <v>PRI029 - Hospital Services</v>
          </cell>
        </row>
        <row r="51">
          <cell r="A51" t="str">
            <v>PRI030 - Sport Participation and Integrity in Sport</v>
          </cell>
        </row>
        <row r="52">
          <cell r="A52" t="str">
            <v>PRI032 - Medicare Services - annual</v>
          </cell>
        </row>
        <row r="53">
          <cell r="A53" t="str">
            <v>PRI033 - Pathology and Diagnostic Imaging</v>
          </cell>
        </row>
        <row r="54">
          <cell r="A54" t="str">
            <v>PRI034 - Radiation Oncology Services</v>
          </cell>
        </row>
        <row r="55">
          <cell r="A55" t="str">
            <v>PRI035 - Targeted Assistance - Medical</v>
          </cell>
        </row>
        <row r="56">
          <cell r="A56" t="str">
            <v>PRI036 - Hearing Services</v>
          </cell>
        </row>
        <row r="57">
          <cell r="A57" t="str">
            <v>PRI037 - Pharmaceutical Access</v>
          </cell>
        </row>
        <row r="58">
          <cell r="A58" t="str">
            <v>PRI038 - Pharmaceutical Services and Supply</v>
          </cell>
        </row>
        <row r="59">
          <cell r="A59" t="str">
            <v>PRI039 - Pharmaceutical Support</v>
          </cell>
        </row>
        <row r="60">
          <cell r="A60" t="str">
            <v>PRI040 - Private Health Insurance - annual</v>
          </cell>
        </row>
        <row r="61">
          <cell r="A61" t="str">
            <v>PRI041 - Medical Indemnity</v>
          </cell>
        </row>
        <row r="62">
          <cell r="A62" t="str">
            <v>PRI042 - Medical Indemnity - MI special</v>
          </cell>
        </row>
        <row r="63">
          <cell r="A63" t="str">
            <v>PRI043 - Medical Indemnity - Midwife special</v>
          </cell>
        </row>
        <row r="64">
          <cell r="A64" t="str">
            <v>PRI044 - Child Dental Benefits Schedule</v>
          </cell>
        </row>
        <row r="65">
          <cell r="A65" t="str">
            <v>PRI045 - Aids and Appliances - annual</v>
          </cell>
        </row>
        <row r="66">
          <cell r="A66" t="str">
            <v>PRI046 - Health Protection</v>
          </cell>
        </row>
        <row r="67">
          <cell r="A67" t="str">
            <v>PRI047 - Prevention, Preparedness, Response - annual</v>
          </cell>
        </row>
        <row r="68">
          <cell r="A68" t="str">
            <v>PRI048 - Prevention, Preparedness, Response - capital</v>
          </cell>
        </row>
        <row r="69">
          <cell r="A69" t="str">
            <v>PRI049 - Immunisation - annual</v>
          </cell>
        </row>
        <row r="70">
          <cell r="A70" t="str">
            <v>PRI050 - Immunisation - special</v>
          </cell>
        </row>
        <row r="71">
          <cell r="A71" t="str">
            <v>PRI051 - Access to Aged Care</v>
          </cell>
        </row>
        <row r="72">
          <cell r="A72" t="str">
            <v>PRI052 - Assistance to Aged Care</v>
          </cell>
        </row>
        <row r="73">
          <cell r="A73" t="str">
            <v>PRI053 - Home Care</v>
          </cell>
        </row>
        <row r="74">
          <cell r="A74" t="str">
            <v>PRI054 - Home Support</v>
          </cell>
        </row>
        <row r="75">
          <cell r="A75" t="str">
            <v>PRI055 - Bond Management and Regulation - annual</v>
          </cell>
        </row>
        <row r="76">
          <cell r="A76" t="str">
            <v>PRI056 - Bond Management and Regulation - special</v>
          </cell>
        </row>
        <row r="77">
          <cell r="A77" t="str">
            <v>PRI057 - Flexible Care - annual</v>
          </cell>
        </row>
        <row r="78">
          <cell r="A78" t="str">
            <v>PRI058 - Flexible Care - special</v>
          </cell>
        </row>
        <row r="79">
          <cell r="A79" t="str">
            <v>PRI059 - Investment to Aged Care - annual</v>
          </cell>
        </row>
        <row r="80">
          <cell r="A80" t="str">
            <v>PRI060 - Investment to Aged Care - ZRIL</v>
          </cell>
        </row>
        <row r="81">
          <cell r="A81" t="str">
            <v>PRI061 - Residential Care</v>
          </cell>
        </row>
        <row r="82">
          <cell r="A82" t="str">
            <v>PRI062 - Aged Care (Consequential Provisions) Act 1997 -- s60(6)</v>
          </cell>
        </row>
        <row r="83">
          <cell r="A83" t="str">
            <v>PRI063 - Aged Care Support</v>
          </cell>
        </row>
        <row r="84">
          <cell r="A84" t="str">
            <v>PRI064 - Biomedical Translation Fund</v>
          </cell>
        </row>
        <row r="85">
          <cell r="A85" t="str">
            <v>PRI065 - Home Support - CHSP</v>
          </cell>
        </row>
        <row r="86">
          <cell r="A86" t="str">
            <v>PRI066 - Health Benefit Compliance</v>
          </cell>
        </row>
        <row r="87">
          <cell r="A87" t="str">
            <v>PRI067 - Health Regulation</v>
          </cell>
        </row>
        <row r="88">
          <cell r="A88" t="str">
            <v>PRI141 - Medicare Services - special</v>
          </cell>
        </row>
        <row r="89">
          <cell r="A89" t="str">
            <v>PRI149 - Pharmaceutical Benefits Scheme - special</v>
          </cell>
        </row>
        <row r="90">
          <cell r="A90" t="str">
            <v>PRI152 - Aids and Appliances - special</v>
          </cell>
        </row>
        <row r="91">
          <cell r="A91" t="str">
            <v>SPA001 - Sport and Recreation Special Account</v>
          </cell>
        </row>
        <row r="92">
          <cell r="A92" t="str">
            <v>SPA002 - Human Pituitary Hormones Special Account</v>
          </cell>
        </row>
        <row r="93">
          <cell r="A93" t="str">
            <v>SPA003 - Australian Childhood Immunisation Register</v>
          </cell>
        </row>
        <row r="94">
          <cell r="A94" t="str">
            <v>REV001 - MBS recoveries</v>
          </cell>
        </row>
        <row r="95">
          <cell r="A95" t="str">
            <v>REV002 - Medical Testing Revenue</v>
          </cell>
        </row>
        <row r="96">
          <cell r="A96" t="str">
            <v>REV003 - Path Lab and Collection Centre Charges</v>
          </cell>
        </row>
        <row r="97">
          <cell r="A97" t="str">
            <v>REV004 - Pharmaceutical Benefits Revenue</v>
          </cell>
        </row>
        <row r="98">
          <cell r="A98" t="str">
            <v>REV005 - Cost Recovery of PBS and NIP listings</v>
          </cell>
        </row>
        <row r="99">
          <cell r="A99" t="str">
            <v>REV006 - Private Health Insurance Complaints Levy</v>
          </cell>
        </row>
        <row r="100">
          <cell r="A100" t="str">
            <v>REV007 - NJRR Cost Recovered Revenue</v>
          </cell>
        </row>
        <row r="101">
          <cell r="A101" t="str">
            <v>REV008 - LHC Mailout Cost Recovered Revenue</v>
          </cell>
        </row>
        <row r="102">
          <cell r="A102" t="str">
            <v>REV009 - Medical Indemnity - ROCS</v>
          </cell>
        </row>
        <row r="103">
          <cell r="A103" t="str">
            <v>REV010 - Revenue for Packaged Care</v>
          </cell>
        </row>
        <row r="104">
          <cell r="A104" t="str">
            <v>REV011 - States Repayment</v>
          </cell>
        </row>
        <row r="105">
          <cell r="A105" t="str">
            <v>REV012 - Revenue for Young People in Resicare</v>
          </cell>
        </row>
        <row r="106">
          <cell r="A106" t="str">
            <v>REV013 - Revenue for Zero Real Interest Loans</v>
          </cell>
        </row>
        <row r="107">
          <cell r="A107" t="str">
            <v>REV014 - Net payment for SDS/YPIAC/BNA</v>
          </cell>
        </row>
        <row r="108">
          <cell r="A108" t="str">
            <v>REV015 - External Requests for MBS Data Services</v>
          </cell>
        </row>
        <row r="109">
          <cell r="A109" t="str">
            <v>REV016 - External Requests for Data Services</v>
          </cell>
        </row>
        <row r="110">
          <cell r="A110" t="str">
            <v>REV017 - Regulation Cost Recovery</v>
          </cell>
        </row>
        <row r="111">
          <cell r="A111" t="str">
            <v>REV018 - NDSS Revenue</v>
          </cell>
        </row>
        <row r="139">
          <cell r="A139" t="str">
            <v>NSPP02 - National Disability</v>
          </cell>
        </row>
        <row r="140">
          <cell r="A140" t="str">
            <v>NSPP10 - National Disability - Budget Neutral Adjustment</v>
          </cell>
        </row>
        <row r="141">
          <cell r="A141" t="str">
            <v>NSPP11 - National Health Reform Payment - Public Health Component</v>
          </cell>
        </row>
        <row r="142">
          <cell r="A142" t="str">
            <v>NSPP12 - National Health Reform Payment - Hospital Services Component</v>
          </cell>
        </row>
        <row r="143">
          <cell r="A143" t="str">
            <v>NSPP20 - Health Funding</v>
          </cell>
        </row>
        <row r="144">
          <cell r="A144" t="str">
            <v>SPP036 - Home and Community Care</v>
          </cell>
        </row>
        <row r="145">
          <cell r="A145" t="str">
            <v>SPP215 - Hepatitis C Settlement Fund</v>
          </cell>
        </row>
        <row r="146">
          <cell r="A146" t="str">
            <v>SPP263 - Treating more public dental patients</v>
          </cell>
        </row>
        <row r="147">
          <cell r="A147" t="str">
            <v>SPP349 - Ind Early Child Dev - Antenatal and Perpo Health</v>
          </cell>
        </row>
        <row r="148">
          <cell r="A148" t="str">
            <v>SPP364 - Hospital and Health Workforce Reform</v>
          </cell>
        </row>
        <row r="149">
          <cell r="A149" t="str">
            <v>SPP366 - Improving Public Hospital Services - National Emergency Access Target - Facilitation Funding</v>
          </cell>
        </row>
        <row r="150">
          <cell r="A150" t="str">
            <v>SPP391 - NT Medical School Funding Contribution</v>
          </cell>
        </row>
        <row r="151">
          <cell r="A151" t="str">
            <v>SPP430 - TAS Hlth Pkg - Rad Oncology Services NW TAS</v>
          </cell>
        </row>
        <row r="152">
          <cell r="A152" t="str">
            <v>SPP441 - Royal Darwin Hosp - Equip'd Prep'd &amp; Ready</v>
          </cell>
        </row>
        <row r="153">
          <cell r="A153" t="str">
            <v>SPP442 - Victorian Cytology Services</v>
          </cell>
        </row>
        <row r="154">
          <cell r="A154" t="str">
            <v>SPP443 - Reduce Acute Rheumatic Heart Fever among Ind Child'n</v>
          </cell>
        </row>
        <row r="155">
          <cell r="A155" t="str">
            <v>SPP444 - Bowel Cancer Screening for 50 Year Olds</v>
          </cell>
        </row>
        <row r="156">
          <cell r="A156" t="str">
            <v>SPP446 - OzFoodNet</v>
          </cell>
        </row>
        <row r="157">
          <cell r="A157" t="str">
            <v>SPP448 - Human Quarantine Services</v>
          </cell>
        </row>
        <row r="158">
          <cell r="A158" t="str">
            <v>SPP449 - Vaccine Preventable Disease Surveillance</v>
          </cell>
        </row>
        <row r="159">
          <cell r="A159" t="str">
            <v>SPP451 - Health Care Grants for the Torres Strait</v>
          </cell>
        </row>
        <row r="160">
          <cell r="A160" t="str">
            <v>SPP452 - Torres St Is Hlth Protect St - Mosi Control</v>
          </cell>
        </row>
        <row r="161">
          <cell r="A161" t="str">
            <v>SPP453</v>
          </cell>
        </row>
        <row r="162">
          <cell r="A162" t="str">
            <v>SPP456 - National Perinatal Depression Initiative</v>
          </cell>
        </row>
        <row r="163">
          <cell r="A163" t="str">
            <v>SPP458 - Preventive Health - Healthy Children</v>
          </cell>
        </row>
        <row r="164">
          <cell r="A164" t="str">
            <v>SPP459 - Preventive Health - Healthy Workers</v>
          </cell>
        </row>
        <row r="165">
          <cell r="A165" t="str">
            <v>SPP460 - Preventive Health - Social Marketing</v>
          </cell>
        </row>
        <row r="166">
          <cell r="A166" t="str">
            <v>SPP461 - Preventive Health - Enabling Infrastructure</v>
          </cell>
        </row>
        <row r="167">
          <cell r="A167" t="str">
            <v>SPP462 - Essential Vaccines - Vaccine Purchase</v>
          </cell>
        </row>
        <row r="168">
          <cell r="A168" t="str">
            <v>SPP473.01 - Project funded under the HHF - capital - Infrastructure</v>
          </cell>
        </row>
        <row r="169">
          <cell r="A169" t="str">
            <v>SPP473.02 - Project funded under the HHF - capital - Cancer</v>
          </cell>
        </row>
        <row r="170">
          <cell r="A170" t="str">
            <v>SPP473.03 - Project funded under the HHF - capital - Regional Priority Round</v>
          </cell>
        </row>
        <row r="171">
          <cell r="A171" t="str">
            <v>SPP492 - Antimicrobial Utilisation Surveillance</v>
          </cell>
        </row>
        <row r="172">
          <cell r="A172" t="str">
            <v>SPP499 - Closing the Gap - Northern Territory - Indigenous Health and Related Services</v>
          </cell>
        </row>
        <row r="173">
          <cell r="A173" t="str">
            <v>SPP509 - Improving Public Hospital Services - Flexible Funding Pool</v>
          </cell>
        </row>
        <row r="174">
          <cell r="A174" t="str">
            <v>SPP510 - Improving Public Hospital Services - Elective Surgery Target - Capital Funding</v>
          </cell>
        </row>
        <row r="175">
          <cell r="A175" t="str">
            <v>SPP511 - National Health Reform - National Emergency Access Target Emergency Departments - Capital Funding</v>
          </cell>
        </row>
        <row r="176">
          <cell r="A176" t="str">
            <v>SPP512 - Expanding the Early Psychosis Prevention and Intervention Centre model</v>
          </cell>
        </row>
        <row r="177">
          <cell r="A177" t="str">
            <v>SPP514 - Improving Public Hospital Services - New Subacute Beds Guarantee Funding</v>
          </cell>
        </row>
        <row r="178">
          <cell r="A178" t="str">
            <v>SPP516 - Indigenous Mobile Dental Program - Capital</v>
          </cell>
        </row>
        <row r="179">
          <cell r="A179" t="str">
            <v>SPP527 - National Health Reform - Financial Assistance for long stay older patients</v>
          </cell>
        </row>
        <row r="180">
          <cell r="A180" t="str">
            <v>SPP535 - Grafton Hospital Upgrade</v>
          </cell>
        </row>
        <row r="181">
          <cell r="A181" t="str">
            <v>SPP536 - Improving Public Hospital Services - National Elective Surgery Target - Project and Facilitation Funding</v>
          </cell>
        </row>
        <row r="182">
          <cell r="A182" t="str">
            <v>SPP539 - National Partnership Agreement on Mental Health</v>
          </cell>
        </row>
        <row r="183">
          <cell r="A183" t="str">
            <v>SPP545 - Early Intervention Pilot Program</v>
          </cell>
        </row>
        <row r="184">
          <cell r="A184" t="str">
            <v>SPP554 - Ear Health Services for Indigenous Australian Children</v>
          </cell>
        </row>
        <row r="185">
          <cell r="A185" t="str">
            <v>SPP555 - Improving Trachoma Control Services for Indigenous Australians</v>
          </cell>
        </row>
        <row r="186">
          <cell r="A186" t="str">
            <v>SPP559 - Improving Public Hospital Services - National Emergency Access Target - Reward Funding</v>
          </cell>
        </row>
        <row r="187">
          <cell r="A187" t="str">
            <v>SPP562 - Preventive Health - Reward Funding</v>
          </cell>
        </row>
        <row r="188">
          <cell r="A188" t="str">
            <v>SPP564 - Essential Vaccines - Reward Funding</v>
          </cell>
        </row>
        <row r="189">
          <cell r="A189" t="str">
            <v>SPP565 - Improving Public Hospital Services - National Elective Surgery Target - Reward Funding</v>
          </cell>
        </row>
        <row r="190">
          <cell r="A190" t="str">
            <v>SPP566 - Essential Vaccines - Facilitation Funding</v>
          </cell>
        </row>
        <row r="191">
          <cell r="A191" t="str">
            <v>SPP574 - BreastScreen Australia Radiography Workforce Initiatives</v>
          </cell>
        </row>
        <row r="192">
          <cell r="A192" t="str">
            <v>SPP575 - Family Centric Rental Accommodation for Aboriginal and Torres Strait Islander Peoples in the NT</v>
          </cell>
        </row>
        <row r="193">
          <cell r="A193" t="str">
            <v>SPP580 - Torres Strait Health Protection Strategy-Saibai Island Hlth Clinic</v>
          </cell>
        </row>
        <row r="194">
          <cell r="A194" t="str">
            <v>SPP581 - Renal Dialysis Services in Central Australia</v>
          </cell>
        </row>
        <row r="195">
          <cell r="A195" t="str">
            <v>SPP589 - Stronger Futures in the Northern Territory - Oral Health Services</v>
          </cell>
        </row>
        <row r="196">
          <cell r="A196" t="str">
            <v>SPP592 - Stronger Futures in the Northern Territory - Hearing Health Services</v>
          </cell>
        </row>
        <row r="197">
          <cell r="A197" t="str">
            <v>SPP614 - Improving Health Services in Tasmania - Reducing Elective Surgery Waiting Lists in Tasmania</v>
          </cell>
        </row>
        <row r="198">
          <cell r="A198" t="str">
            <v>SPP617 - Adult Public Dental Services</v>
          </cell>
        </row>
        <row r="199">
          <cell r="A199" t="str">
            <v>SPP620 - National Coronial Information System</v>
          </cell>
        </row>
        <row r="200">
          <cell r="A200" t="str">
            <v>SPP623 - Cradle Coast Connected Care Clinical Repository</v>
          </cell>
        </row>
        <row r="201">
          <cell r="A201" t="str">
            <v>SPP624 - Palliative Care-Enhancing Subacute Care-Better access to community based palliative care services</v>
          </cell>
        </row>
        <row r="202">
          <cell r="A202" t="str">
            <v>SPP625 - Improving Health Services in Tasmania-Innovative flexible funding for mental health</v>
          </cell>
        </row>
        <row r="203">
          <cell r="A203" t="str">
            <v>SPP626 - Improving Health Services in Tasmania - Improving Patient Pathways through Clinical and System Redesign</v>
          </cell>
        </row>
        <row r="204">
          <cell r="A204" t="str">
            <v>SPP631 - Canberra Hospital Paediatric Hospital Emergency Care</v>
          </cell>
        </row>
        <row r="205">
          <cell r="A205" t="str">
            <v>SPP634 - Expansion of the BreastScreen Australia Program</v>
          </cell>
        </row>
        <row r="206">
          <cell r="A206" t="str">
            <v>SPP643 - Redevelopment of the Royal Victorian Eye and Ear Hospital</v>
          </cell>
        </row>
        <row r="207">
          <cell r="A207" t="str">
            <v>SPP646 - Albury-Wodonga Lab</v>
          </cell>
        </row>
        <row r="208">
          <cell r="A208" t="str">
            <v>SPP647 - Expansion of the Ballina Hospital</v>
          </cell>
        </row>
        <row r="209">
          <cell r="A209" t="str">
            <v>SPP648 - Warrnambool ICCC</v>
          </cell>
        </row>
        <row r="210">
          <cell r="A210" t="str">
            <v>SPP649 - Construction of Palmerston Hospital</v>
          </cell>
        </row>
        <row r="211">
          <cell r="A211" t="str">
            <v>SPP650 - Public Hospital System - Additional Funding</v>
          </cell>
        </row>
        <row r="212">
          <cell r="A212" t="str">
            <v>SPP652 - Casino and District Memorial Hospital</v>
          </cell>
        </row>
        <row r="213">
          <cell r="A213" t="str">
            <v>SPP653 - 2018 Gold Coast Commonwealth Games</v>
          </cell>
        </row>
        <row r="214">
          <cell r="A214" t="str">
            <v>SPP658 - Oncology Day Treatment Centre at Frankston Hospital</v>
          </cell>
        </row>
        <row r="215">
          <cell r="A215" t="str">
            <v>SPP659 - Cancer Support Clinic, Katherine Hospital</v>
          </cell>
        </row>
        <row r="216">
          <cell r="A216" t="str">
            <v>SPP660 - Feasibility Study for the Bright Hospital Redevelopment</v>
          </cell>
        </row>
        <row r="217">
          <cell r="A217" t="str">
            <v>SPP670 - Capital Funding to Improve Local Access to Health Care on Phillip Island</v>
          </cell>
        </row>
        <row r="218">
          <cell r="A218" t="str">
            <v>SPP679 - Hummingbird House</v>
          </cell>
        </row>
        <row r="219">
          <cell r="A219" t="str">
            <v>SPP705.01 - Project funding under the HHF - capital - Infrastructure</v>
          </cell>
        </row>
        <row r="220">
          <cell r="A220" t="str">
            <v>SPP705.02 - Project funding under the HHF - capital - Cancer</v>
          </cell>
        </row>
        <row r="221">
          <cell r="A221" t="str">
            <v>SPP705.03 - Project funding under the HHF - capital - Regional Priority Round</v>
          </cell>
        </row>
        <row r="222">
          <cell r="A222" t="str">
            <v>SPP710 - Improving Health Services in Tasmania - Subacute and acute projects</v>
          </cell>
        </row>
        <row r="223">
          <cell r="A223" t="str">
            <v>SPP713 - Heffron Park</v>
          </cell>
        </row>
        <row r="224">
          <cell r="A224" t="str">
            <v>SPP716 - Zika response team</v>
          </cell>
        </row>
        <row r="225">
          <cell r="A225" t="str">
            <v>SPP720 - NT Remote Aboriginal Investment - Health Services</v>
          </cell>
        </row>
        <row r="226">
          <cell r="A226" t="str">
            <v>SPP725 - More Clinical Trials in Australia</v>
          </cell>
        </row>
        <row r="227">
          <cell r="A227" t="str">
            <v>SPP733 - Mersey Community Hospital</v>
          </cell>
        </row>
        <row r="228">
          <cell r="A228" t="str">
            <v>SPP734 - Missiondale Recovery Centre and Palliative Care Tasmania</v>
          </cell>
        </row>
        <row r="229">
          <cell r="A229" t="str">
            <v>SPP738 - Proton Beam Facility</v>
          </cell>
        </row>
        <row r="230">
          <cell r="A230" t="str">
            <v>SPP741 - Suicide Prevention</v>
          </cell>
        </row>
        <row r="231">
          <cell r="A231" t="str">
            <v>SPP749 - Electronic recording and reporting of controlled drugs</v>
          </cell>
        </row>
        <row r="232">
          <cell r="A232" t="str">
            <v>SPP751 - Essential vaccines</v>
          </cell>
        </row>
        <row r="233">
          <cell r="A233" t="str">
            <v>SPP908 - Stronger Futures in the Northern Territory - Oral Health Services - Budget 2015-16</v>
          </cell>
        </row>
        <row r="234">
          <cell r="A234" t="str">
            <v>SPP909 - Stronger Futures in the Northern Territory - Hearing Health Services - Budget 2015-16</v>
          </cell>
        </row>
      </sheetData>
      <sheetData sheetId="43" refreshError="1"/>
      <sheetData sheetId="44">
        <row r="10">
          <cell r="F10">
            <v>1.6E-2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GA Opt Stmt"/>
      <sheetName val="TGA Bal Sheet"/>
      <sheetName val="Cashflow Stmt"/>
      <sheetName val="Cashflow rec"/>
      <sheetName val="Asset Movement Table"/>
      <sheetName val="Cashflow Work Paper"/>
      <sheetName val="Assets &amp; Liabilities Movement"/>
      <sheetName val="GST"/>
      <sheetName val="Download"/>
      <sheetName val="P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
          <cell r="B4">
            <v>3000</v>
          </cell>
          <cell r="C4" t="str">
            <v>Business area</v>
          </cell>
          <cell r="E4" t="str">
            <v>****</v>
          </cell>
          <cell r="J4" t="str">
            <v>Amounts in</v>
          </cell>
          <cell r="L4" t="str">
            <v>AUD</v>
          </cell>
        </row>
        <row r="6">
          <cell r="A6" t="str">
            <v>Texts</v>
          </cell>
          <cell r="F6" t="str">
            <v>Reporting period</v>
          </cell>
          <cell r="H6" t="str">
            <v>Comparison period</v>
          </cell>
          <cell r="K6" t="str">
            <v xml:space="preserve">       Absolute</v>
          </cell>
          <cell r="M6" t="str">
            <v xml:space="preserve">   Rel</v>
          </cell>
          <cell r="N6" t="str">
            <v>Sumt</v>
          </cell>
        </row>
        <row r="7">
          <cell r="F7" t="str">
            <v>(01.2005-07.2005)</v>
          </cell>
          <cell r="H7" t="str">
            <v>(01.2005-06.2005)</v>
          </cell>
          <cell r="K7" t="str">
            <v xml:space="preserve">     difference</v>
          </cell>
          <cell r="M7" t="str">
            <v xml:space="preserve">   dif</v>
          </cell>
          <cell r="N7" t="str">
            <v>level</v>
          </cell>
        </row>
        <row r="9">
          <cell r="A9" t="str">
            <v>BALANCE SHEET</v>
          </cell>
        </row>
        <row r="10">
          <cell r="A10" t="str">
            <v>=============================================</v>
          </cell>
        </row>
        <row r="11">
          <cell r="A11" t="str">
            <v>=============================================</v>
          </cell>
        </row>
        <row r="12">
          <cell r="A12" t="str">
            <v>=============================================</v>
          </cell>
        </row>
        <row r="13">
          <cell r="A13" t="str">
            <v>ASSETS</v>
          </cell>
        </row>
        <row r="15">
          <cell r="A15" t="str">
            <v>Financial Assets</v>
          </cell>
        </row>
        <row r="17">
          <cell r="A17" t="str">
            <v>Cash</v>
          </cell>
        </row>
        <row r="19">
          <cell r="A19">
            <v>1112600</v>
          </cell>
          <cell r="D19" t="str">
            <v>TGA Bank Account</v>
          </cell>
          <cell r="G19">
            <v>3036937.37</v>
          </cell>
          <cell r="I19">
            <v>1772101.67</v>
          </cell>
          <cell r="K19">
            <v>1264835.7</v>
          </cell>
          <cell r="M19">
            <v>71.400000000000006</v>
          </cell>
        </row>
        <row r="20">
          <cell r="A20">
            <v>1112610</v>
          </cell>
          <cell r="D20" t="str">
            <v>TGA EFT Payments Clearing Account</v>
          </cell>
          <cell r="G20">
            <v>-25905.87</v>
          </cell>
          <cell r="I20">
            <v>-11809.55</v>
          </cell>
          <cell r="K20">
            <v>-14096.32</v>
          </cell>
          <cell r="M20">
            <v>-119.4</v>
          </cell>
        </row>
        <row r="21">
          <cell r="A21">
            <v>1112620</v>
          </cell>
          <cell r="D21" t="str">
            <v>TGA Cheque Payments Clearing Acc</v>
          </cell>
          <cell r="G21">
            <v>-30517.01</v>
          </cell>
          <cell r="I21">
            <v>-145393.57999999999</v>
          </cell>
          <cell r="K21">
            <v>114876.57</v>
          </cell>
          <cell r="M21">
            <v>79</v>
          </cell>
        </row>
        <row r="22">
          <cell r="A22">
            <v>1112630</v>
          </cell>
          <cell r="D22" t="str">
            <v>TGA RTGS Payments Clearing Acc</v>
          </cell>
          <cell r="G22">
            <v>-34771.440000000002</v>
          </cell>
          <cell r="I22">
            <v>-12072.44</v>
          </cell>
          <cell r="K22">
            <v>-22699</v>
          </cell>
          <cell r="M22">
            <v>-188</v>
          </cell>
        </row>
        <row r="23">
          <cell r="A23">
            <v>1112640</v>
          </cell>
          <cell r="D23" t="str">
            <v>TGA EFT Receipts Clearing Account</v>
          </cell>
          <cell r="G23">
            <v>-60271.58</v>
          </cell>
          <cell r="I23">
            <v>-102160.77</v>
          </cell>
          <cell r="K23">
            <v>41889.19</v>
          </cell>
          <cell r="M23">
            <v>41</v>
          </cell>
        </row>
        <row r="24">
          <cell r="A24">
            <v>1112650</v>
          </cell>
          <cell r="D24" t="str">
            <v>TGA Credit Card Receipts Clear Acc</v>
          </cell>
          <cell r="G24">
            <v>81139</v>
          </cell>
          <cell r="I24">
            <v>74790</v>
          </cell>
          <cell r="K24">
            <v>6349</v>
          </cell>
          <cell r="M24">
            <v>8.5</v>
          </cell>
        </row>
        <row r="25">
          <cell r="A25">
            <v>1112660</v>
          </cell>
          <cell r="D25" t="str">
            <v>TGA Receipts Clearing Account</v>
          </cell>
          <cell r="G25">
            <v>0</v>
          </cell>
          <cell r="I25">
            <v>36440</v>
          </cell>
          <cell r="K25">
            <v>-36440</v>
          </cell>
          <cell r="M25">
            <v>-100</v>
          </cell>
        </row>
        <row r="26">
          <cell r="A26">
            <v>1112670</v>
          </cell>
          <cell r="D26" t="str">
            <v>TGA Deposits Clearing Account</v>
          </cell>
          <cell r="G26">
            <v>79151.850000000006</v>
          </cell>
          <cell r="I26">
            <v>0</v>
          </cell>
          <cell r="K26">
            <v>79151.850000000006</v>
          </cell>
        </row>
        <row r="27">
          <cell r="A27">
            <v>1112680</v>
          </cell>
          <cell r="D27" t="str">
            <v>TGA Unidentified Credits Account</v>
          </cell>
          <cell r="G27">
            <v>-117833.24</v>
          </cell>
          <cell r="I27">
            <v>-4170.74</v>
          </cell>
          <cell r="K27">
            <v>-113662.5</v>
          </cell>
          <cell r="M27">
            <v>-2725.2</v>
          </cell>
        </row>
        <row r="28">
          <cell r="A28">
            <v>1112690</v>
          </cell>
          <cell r="D28" t="str">
            <v>TGA Unidentified Debits Account</v>
          </cell>
          <cell r="G28">
            <v>1599642.14</v>
          </cell>
          <cell r="I28">
            <v>25134.04</v>
          </cell>
          <cell r="K28">
            <v>1574508.1</v>
          </cell>
          <cell r="M28">
            <v>6264.4</v>
          </cell>
        </row>
        <row r="29">
          <cell r="A29">
            <v>1112695</v>
          </cell>
          <cell r="D29" t="str">
            <v>TGA Direct Debits Clearing Account</v>
          </cell>
          <cell r="G29">
            <v>28266.21</v>
          </cell>
          <cell r="I29">
            <v>0</v>
          </cell>
          <cell r="K29">
            <v>28266.21</v>
          </cell>
        </row>
        <row r="30">
          <cell r="A30">
            <v>1112696</v>
          </cell>
          <cell r="D30" t="str">
            <v>TGA Dish Chq Clear Acc</v>
          </cell>
          <cell r="G30">
            <v>250</v>
          </cell>
          <cell r="I30">
            <v>0</v>
          </cell>
          <cell r="K30">
            <v>250</v>
          </cell>
        </row>
        <row r="31">
          <cell r="G31">
            <v>4556087.43</v>
          </cell>
          <cell r="I31">
            <v>1632858.63</v>
          </cell>
          <cell r="K31">
            <v>2923228.8</v>
          </cell>
          <cell r="M31">
            <v>179</v>
          </cell>
          <cell r="N31" t="str">
            <v>*6*</v>
          </cell>
        </row>
        <row r="32">
          <cell r="A32">
            <v>1112700</v>
          </cell>
          <cell r="D32" t="str">
            <v>Reserve Link Suspense</v>
          </cell>
          <cell r="G32">
            <v>12767.63</v>
          </cell>
          <cell r="I32">
            <v>16631.54</v>
          </cell>
          <cell r="K32">
            <v>-3863.91</v>
          </cell>
          <cell r="M32">
            <v>-23.2</v>
          </cell>
        </row>
        <row r="33">
          <cell r="G33">
            <v>12767.63</v>
          </cell>
          <cell r="I33">
            <v>16631.54</v>
          </cell>
          <cell r="K33">
            <v>-3863.91</v>
          </cell>
          <cell r="M33">
            <v>-23.2</v>
          </cell>
          <cell r="N33" t="str">
            <v>*6*</v>
          </cell>
        </row>
        <row r="34">
          <cell r="A34" t="str">
            <v>Cash at Bank</v>
          </cell>
          <cell r="G34">
            <v>4568855.0599999996</v>
          </cell>
          <cell r="I34">
            <v>1649490.17</v>
          </cell>
          <cell r="K34">
            <v>2919364.89</v>
          </cell>
          <cell r="M34">
            <v>177</v>
          </cell>
          <cell r="N34" t="str">
            <v>*5*</v>
          </cell>
        </row>
        <row r="35">
          <cell r="A35">
            <v>1111000</v>
          </cell>
          <cell r="D35" t="str">
            <v>Cash on Hand</v>
          </cell>
          <cell r="G35">
            <v>580</v>
          </cell>
          <cell r="I35">
            <v>580</v>
          </cell>
          <cell r="K35">
            <v>0</v>
          </cell>
        </row>
        <row r="36">
          <cell r="A36" t="str">
            <v>Cash on Hand</v>
          </cell>
          <cell r="G36">
            <v>580</v>
          </cell>
          <cell r="I36">
            <v>580</v>
          </cell>
          <cell r="K36">
            <v>0</v>
          </cell>
          <cell r="N36" t="str">
            <v>*5*</v>
          </cell>
        </row>
        <row r="37">
          <cell r="A37" t="str">
            <v>Total : Cash</v>
          </cell>
          <cell r="G37">
            <v>4569435.0599999996</v>
          </cell>
          <cell r="I37">
            <v>1650070.17</v>
          </cell>
          <cell r="K37">
            <v>2919364.89</v>
          </cell>
          <cell r="M37">
            <v>176.9</v>
          </cell>
          <cell r="N37" t="str">
            <v>*4*</v>
          </cell>
        </row>
        <row r="38">
          <cell r="A38" t="str">
            <v>*********************************************</v>
          </cell>
        </row>
        <row r="39">
          <cell r="A39" t="str">
            <v>Receivables</v>
          </cell>
        </row>
        <row r="41">
          <cell r="A41">
            <v>1121000</v>
          </cell>
          <cell r="D41" t="str">
            <v>Goods &amp; Services (Trade) CONTROL</v>
          </cell>
          <cell r="G41">
            <v>6940483.2999999998</v>
          </cell>
          <cell r="I41">
            <v>5122641.26</v>
          </cell>
          <cell r="K41">
            <v>1817842.04</v>
          </cell>
          <cell r="M41">
            <v>35.5</v>
          </cell>
        </row>
        <row r="42">
          <cell r="A42" t="str">
            <v>Goods and Services Trade</v>
          </cell>
          <cell r="G42">
            <v>6940483.2999999998</v>
          </cell>
          <cell r="I42">
            <v>5122641.26</v>
          </cell>
          <cell r="K42">
            <v>1817842.04</v>
          </cell>
          <cell r="M42">
            <v>35.5</v>
          </cell>
          <cell r="N42" t="str">
            <v>*5*</v>
          </cell>
        </row>
        <row r="43">
          <cell r="A43">
            <v>1126000</v>
          </cell>
          <cell r="D43" t="str">
            <v>Provision for doubtful debts</v>
          </cell>
          <cell r="G43">
            <v>-73537.789999999994</v>
          </cell>
          <cell r="I43">
            <v>-73537.789999999994</v>
          </cell>
          <cell r="K43">
            <v>0</v>
          </cell>
        </row>
        <row r="44">
          <cell r="A44" t="str">
            <v>Provision for Doubtful Debts</v>
          </cell>
          <cell r="G44">
            <v>-73537.789999999994</v>
          </cell>
          <cell r="I44">
            <v>-73537.789999999994</v>
          </cell>
          <cell r="K44">
            <v>0</v>
          </cell>
          <cell r="N44" t="str">
            <v>*5*</v>
          </cell>
        </row>
        <row r="45">
          <cell r="A45">
            <v>1125100</v>
          </cell>
          <cell r="D45" t="str">
            <v>Receivable at OPA-Current year</v>
          </cell>
          <cell r="G45">
            <v>19000000</v>
          </cell>
          <cell r="I45">
            <v>21000000</v>
          </cell>
          <cell r="K45">
            <v>-2000000</v>
          </cell>
          <cell r="M45">
            <v>-9.5</v>
          </cell>
        </row>
        <row r="46">
          <cell r="A46" t="str">
            <v>Appropriation Receivable</v>
          </cell>
          <cell r="G46">
            <v>19000000</v>
          </cell>
          <cell r="I46">
            <v>21000000</v>
          </cell>
          <cell r="K46">
            <v>-2000000</v>
          </cell>
          <cell r="M46">
            <v>-9.5</v>
          </cell>
          <cell r="N46" t="str">
            <v>*5*</v>
          </cell>
        </row>
        <row r="47">
          <cell r="A47">
            <v>1128100</v>
          </cell>
          <cell r="D47" t="str">
            <v>GST input credits receivable</v>
          </cell>
          <cell r="G47">
            <v>162541</v>
          </cell>
          <cell r="I47">
            <v>279695.18</v>
          </cell>
          <cell r="K47">
            <v>-117154.18</v>
          </cell>
          <cell r="M47">
            <v>-41.9</v>
          </cell>
        </row>
        <row r="48">
          <cell r="A48" t="str">
            <v>GST Receivable</v>
          </cell>
          <cell r="G48">
            <v>162541</v>
          </cell>
          <cell r="I48">
            <v>279695.18</v>
          </cell>
          <cell r="K48">
            <v>-117154.18</v>
          </cell>
          <cell r="M48">
            <v>-41.9</v>
          </cell>
          <cell r="N48" t="str">
            <v>*5*</v>
          </cell>
        </row>
        <row r="49">
          <cell r="A49">
            <v>1129000</v>
          </cell>
          <cell r="D49" t="str">
            <v>Other receivables</v>
          </cell>
          <cell r="G49">
            <v>224007.6</v>
          </cell>
          <cell r="I49">
            <v>192000.6</v>
          </cell>
          <cell r="K49">
            <v>32007</v>
          </cell>
          <cell r="M49">
            <v>16.7</v>
          </cell>
        </row>
        <row r="50">
          <cell r="A50">
            <v>1129500</v>
          </cell>
          <cell r="D50" t="str">
            <v>Workers compensation claims receivable</v>
          </cell>
          <cell r="G50">
            <v>16379.04</v>
          </cell>
          <cell r="I50">
            <v>17867.3</v>
          </cell>
          <cell r="K50">
            <v>-1488.26</v>
          </cell>
          <cell r="M50">
            <v>-8.3000000000000007</v>
          </cell>
        </row>
        <row r="51">
          <cell r="A51">
            <v>1129600</v>
          </cell>
          <cell r="D51" t="str">
            <v>Salary advances receivable</v>
          </cell>
          <cell r="G51">
            <v>-25192.36</v>
          </cell>
          <cell r="I51">
            <v>-27383</v>
          </cell>
          <cell r="K51">
            <v>2190.64</v>
          </cell>
          <cell r="M51">
            <v>8</v>
          </cell>
        </row>
        <row r="52">
          <cell r="A52" t="str">
            <v>Other</v>
          </cell>
          <cell r="G52">
            <v>215194.28</v>
          </cell>
          <cell r="I52">
            <v>182484.9</v>
          </cell>
          <cell r="K52">
            <v>32709.38</v>
          </cell>
          <cell r="M52">
            <v>17.899999999999999</v>
          </cell>
          <cell r="N52" t="str">
            <v>*5*</v>
          </cell>
        </row>
        <row r="53">
          <cell r="A53" t="str">
            <v>Total : Receivables</v>
          </cell>
          <cell r="G53">
            <v>26244680.789999999</v>
          </cell>
          <cell r="I53">
            <v>26511283.550000001</v>
          </cell>
          <cell r="K53">
            <v>-266602.76</v>
          </cell>
          <cell r="M53">
            <v>-1</v>
          </cell>
          <cell r="N53" t="str">
            <v>*4*</v>
          </cell>
        </row>
        <row r="54">
          <cell r="A54" t="str">
            <v>*********************************************</v>
          </cell>
        </row>
        <row r="55">
          <cell r="A55" t="str">
            <v>Total : Financial Assets</v>
          </cell>
          <cell r="G55">
            <v>30814115.850000001</v>
          </cell>
          <cell r="I55">
            <v>28161353.719999999</v>
          </cell>
          <cell r="K55">
            <v>2652762.13</v>
          </cell>
          <cell r="M55">
            <v>9.4</v>
          </cell>
          <cell r="N55" t="str">
            <v>*3*</v>
          </cell>
        </row>
        <row r="56">
          <cell r="A56" t="str">
            <v>*********************************************</v>
          </cell>
        </row>
        <row r="58">
          <cell r="A58" t="str">
            <v>Non-financial Assets</v>
          </cell>
        </row>
        <row r="60">
          <cell r="A60" t="str">
            <v>Land, Buildings, Infra, Plant, Equip and Int</v>
          </cell>
        </row>
        <row r="61">
          <cell r="A61" t="str">
            <v>Infrastructure, Plant and Equipment</v>
          </cell>
        </row>
        <row r="62">
          <cell r="A62">
            <v>1212010</v>
          </cell>
          <cell r="D62" t="str">
            <v>Leasehold Improvements at Cost</v>
          </cell>
          <cell r="G62">
            <v>993324.79</v>
          </cell>
          <cell r="I62">
            <v>976974.79</v>
          </cell>
          <cell r="K62">
            <v>16350</v>
          </cell>
          <cell r="M62">
            <v>1.7</v>
          </cell>
        </row>
        <row r="63">
          <cell r="A63">
            <v>1212020</v>
          </cell>
          <cell r="D63" t="str">
            <v>Lease Improve at Cost - Acc Dep</v>
          </cell>
          <cell r="G63">
            <v>-202779.51</v>
          </cell>
          <cell r="I63">
            <v>-195105.01</v>
          </cell>
          <cell r="K63">
            <v>-7674.5</v>
          </cell>
          <cell r="M63">
            <v>-3.9</v>
          </cell>
        </row>
        <row r="64">
          <cell r="A64">
            <v>1212030</v>
          </cell>
          <cell r="D64" t="str">
            <v>Leasehold Improvements at Valuation</v>
          </cell>
          <cell r="G64">
            <v>1566279.77</v>
          </cell>
          <cell r="I64">
            <v>1566279.77</v>
          </cell>
          <cell r="K64">
            <v>0</v>
          </cell>
        </row>
        <row r="65">
          <cell r="A65">
            <v>1212040</v>
          </cell>
          <cell r="D65" t="str">
            <v>Lease Improve at Val - Acc Dep</v>
          </cell>
          <cell r="G65">
            <v>-685741.25</v>
          </cell>
          <cell r="I65">
            <v>-677039.71</v>
          </cell>
          <cell r="K65">
            <v>-8701.5400000000009</v>
          </cell>
          <cell r="M65">
            <v>-1.3</v>
          </cell>
        </row>
        <row r="66">
          <cell r="A66">
            <v>1212050</v>
          </cell>
          <cell r="D66" t="str">
            <v>Leasehold Improvements - WIP</v>
          </cell>
          <cell r="G66">
            <v>82255.91</v>
          </cell>
          <cell r="I66">
            <v>80315.91</v>
          </cell>
          <cell r="K66">
            <v>1940</v>
          </cell>
          <cell r="M66">
            <v>2.4</v>
          </cell>
        </row>
        <row r="67">
          <cell r="A67" t="str">
            <v>Leasehold Improvements</v>
          </cell>
          <cell r="G67">
            <v>1753339.71</v>
          </cell>
          <cell r="I67">
            <v>1751425.75</v>
          </cell>
          <cell r="K67">
            <v>1913.96</v>
          </cell>
          <cell r="M67">
            <v>0.1</v>
          </cell>
          <cell r="N67" t="str">
            <v>*6*</v>
          </cell>
        </row>
        <row r="68">
          <cell r="A68">
            <v>1212060</v>
          </cell>
          <cell r="D68" t="str">
            <v>Plant at Cost</v>
          </cell>
          <cell r="G68">
            <v>239639.13</v>
          </cell>
          <cell r="I68">
            <v>239639.13</v>
          </cell>
          <cell r="K68">
            <v>0</v>
          </cell>
        </row>
        <row r="69">
          <cell r="A69">
            <v>1212070</v>
          </cell>
          <cell r="D69" t="str">
            <v>Plant at Cost - Acc Dep</v>
          </cell>
          <cell r="G69">
            <v>-153734.07</v>
          </cell>
          <cell r="I69">
            <v>-152261.38</v>
          </cell>
          <cell r="K69">
            <v>-1472.69</v>
          </cell>
          <cell r="M69">
            <v>-1</v>
          </cell>
        </row>
        <row r="70">
          <cell r="A70">
            <v>1212080</v>
          </cell>
          <cell r="D70" t="str">
            <v>Plant at Valuation</v>
          </cell>
          <cell r="G70">
            <v>167450</v>
          </cell>
          <cell r="I70">
            <v>167450</v>
          </cell>
          <cell r="K70">
            <v>0</v>
          </cell>
        </row>
        <row r="71">
          <cell r="A71">
            <v>1212090</v>
          </cell>
          <cell r="D71" t="str">
            <v>Plant at Valuation - Acc Dep</v>
          </cell>
          <cell r="G71">
            <v>-138618.51999999999</v>
          </cell>
          <cell r="I71">
            <v>-137969.23000000001</v>
          </cell>
          <cell r="K71">
            <v>-649.29</v>
          </cell>
          <cell r="M71">
            <v>-0.5</v>
          </cell>
        </row>
        <row r="72">
          <cell r="A72" t="str">
            <v>Plant</v>
          </cell>
          <cell r="G72">
            <v>114736.54</v>
          </cell>
          <cell r="I72">
            <v>116858.52</v>
          </cell>
          <cell r="K72">
            <v>-2121.98</v>
          </cell>
          <cell r="M72">
            <v>-1.8</v>
          </cell>
          <cell r="N72" t="str">
            <v>*6*</v>
          </cell>
        </row>
        <row r="73">
          <cell r="A73">
            <v>1212100</v>
          </cell>
          <cell r="D73" t="str">
            <v>Office Equipment at Cost</v>
          </cell>
          <cell r="G73">
            <v>145433.23000000001</v>
          </cell>
          <cell r="I73">
            <v>142675.23000000001</v>
          </cell>
          <cell r="K73">
            <v>2758</v>
          </cell>
          <cell r="M73">
            <v>1.9</v>
          </cell>
        </row>
        <row r="74">
          <cell r="A74">
            <v>1212110</v>
          </cell>
          <cell r="D74" t="str">
            <v>Office Equipment at Cost - Acc Dep</v>
          </cell>
          <cell r="G74">
            <v>-30053.77</v>
          </cell>
          <cell r="I74">
            <v>-28938.57</v>
          </cell>
          <cell r="K74">
            <v>-1115.2</v>
          </cell>
          <cell r="M74">
            <v>-3.9</v>
          </cell>
        </row>
        <row r="75">
          <cell r="A75">
            <v>1212120</v>
          </cell>
          <cell r="D75" t="str">
            <v>Office Equipment at Valuation</v>
          </cell>
          <cell r="G75">
            <v>386059</v>
          </cell>
          <cell r="I75">
            <v>386059</v>
          </cell>
          <cell r="K75">
            <v>0</v>
          </cell>
        </row>
        <row r="76">
          <cell r="A76">
            <v>1212130</v>
          </cell>
          <cell r="D76" t="str">
            <v>Office Equip at Val - Acc Dep</v>
          </cell>
          <cell r="G76">
            <v>-361714.17</v>
          </cell>
          <cell r="I76">
            <v>-360905.79</v>
          </cell>
          <cell r="K76">
            <v>-808.38</v>
          </cell>
          <cell r="M76">
            <v>-0.2</v>
          </cell>
        </row>
        <row r="77">
          <cell r="A77" t="str">
            <v>Office Equipment</v>
          </cell>
          <cell r="G77">
            <v>139724.29</v>
          </cell>
          <cell r="I77">
            <v>138889.87</v>
          </cell>
          <cell r="K77">
            <v>834.42</v>
          </cell>
          <cell r="M77">
            <v>0.6</v>
          </cell>
          <cell r="N77" t="str">
            <v>*6*</v>
          </cell>
        </row>
        <row r="78">
          <cell r="A78">
            <v>1212140</v>
          </cell>
          <cell r="D78" t="str">
            <v>Furniture and Fittings at Cost</v>
          </cell>
          <cell r="G78">
            <v>9075</v>
          </cell>
          <cell r="I78">
            <v>9075</v>
          </cell>
          <cell r="K78">
            <v>0</v>
          </cell>
        </row>
        <row r="79">
          <cell r="A79">
            <v>1212150</v>
          </cell>
          <cell r="D79" t="str">
            <v>Furniture and Fit at Cost - Acc Dep</v>
          </cell>
          <cell r="G79">
            <v>-570.20000000000005</v>
          </cell>
          <cell r="I79">
            <v>-526.58000000000004</v>
          </cell>
          <cell r="K79">
            <v>-43.62</v>
          </cell>
          <cell r="M79">
            <v>-8.3000000000000007</v>
          </cell>
        </row>
        <row r="80">
          <cell r="A80">
            <v>1212160</v>
          </cell>
          <cell r="D80" t="str">
            <v>Furniture and Fittings at Valuation</v>
          </cell>
          <cell r="G80">
            <v>28440</v>
          </cell>
          <cell r="I80">
            <v>28440</v>
          </cell>
          <cell r="K80">
            <v>0</v>
          </cell>
        </row>
        <row r="81">
          <cell r="A81">
            <v>1212170</v>
          </cell>
          <cell r="D81" t="str">
            <v>Furniture and Fit at Val - Acc Dep</v>
          </cell>
          <cell r="G81">
            <v>-14445.81</v>
          </cell>
          <cell r="I81">
            <v>-14287.86</v>
          </cell>
          <cell r="K81">
            <v>-157.94999999999999</v>
          </cell>
          <cell r="M81">
            <v>-1.1000000000000001</v>
          </cell>
        </row>
        <row r="82">
          <cell r="A82" t="str">
            <v>Furniture and Fittings</v>
          </cell>
          <cell r="G82">
            <v>22498.99</v>
          </cell>
          <cell r="I82">
            <v>22700.560000000001</v>
          </cell>
          <cell r="K82">
            <v>-201.57</v>
          </cell>
          <cell r="M82">
            <v>-0.9</v>
          </cell>
          <cell r="N82" t="str">
            <v>*6*</v>
          </cell>
        </row>
        <row r="83">
          <cell r="A83">
            <v>1212180</v>
          </cell>
          <cell r="D83" t="str">
            <v>Computer Equipment at Cost</v>
          </cell>
          <cell r="G83">
            <v>670329.68000000005</v>
          </cell>
          <cell r="I83">
            <v>581833.88</v>
          </cell>
          <cell r="K83">
            <v>88495.8</v>
          </cell>
          <cell r="M83">
            <v>15.2</v>
          </cell>
        </row>
        <row r="84">
          <cell r="A84">
            <v>1212190</v>
          </cell>
          <cell r="D84" t="str">
            <v>Computer Hardware at Cost - Acc Dep</v>
          </cell>
          <cell r="G84">
            <v>-82764</v>
          </cell>
          <cell r="I84">
            <v>-76660.81</v>
          </cell>
          <cell r="K84">
            <v>-6103.19</v>
          </cell>
          <cell r="M84">
            <v>-8</v>
          </cell>
        </row>
        <row r="85">
          <cell r="A85">
            <v>1212200</v>
          </cell>
          <cell r="D85" t="str">
            <v>Computer Equipment at Valuation</v>
          </cell>
          <cell r="G85">
            <v>37475</v>
          </cell>
          <cell r="I85">
            <v>37475</v>
          </cell>
          <cell r="K85">
            <v>0</v>
          </cell>
        </row>
        <row r="86">
          <cell r="A86">
            <v>1212210</v>
          </cell>
          <cell r="D86" t="str">
            <v>Computer Hardware at Val - Acc Dep</v>
          </cell>
          <cell r="G86">
            <v>-36275.17</v>
          </cell>
          <cell r="I86">
            <v>-36239.019999999997</v>
          </cell>
          <cell r="K86">
            <v>-36.15</v>
          </cell>
          <cell r="M86">
            <v>-0.1</v>
          </cell>
        </row>
        <row r="87">
          <cell r="A87" t="str">
            <v>Computer Hardware</v>
          </cell>
          <cell r="G87">
            <v>588765.51</v>
          </cell>
          <cell r="I87">
            <v>506409.05</v>
          </cell>
          <cell r="K87">
            <v>82356.460000000006</v>
          </cell>
          <cell r="M87">
            <v>16.3</v>
          </cell>
          <cell r="N87" t="str">
            <v>*6*</v>
          </cell>
        </row>
        <row r="88">
          <cell r="A88">
            <v>1212260</v>
          </cell>
          <cell r="D88" t="str">
            <v>Laboratory Equipment at Cost</v>
          </cell>
          <cell r="G88">
            <v>2220540.75</v>
          </cell>
          <cell r="I88">
            <v>2215990.75</v>
          </cell>
          <cell r="K88">
            <v>4550</v>
          </cell>
          <cell r="M88">
            <v>0.2</v>
          </cell>
        </row>
        <row r="89">
          <cell r="A89">
            <v>1212270</v>
          </cell>
          <cell r="D89" t="str">
            <v>Laboratory Equip at Cost - Acc Dep</v>
          </cell>
          <cell r="G89">
            <v>-660348.63</v>
          </cell>
          <cell r="I89">
            <v>-643074.26</v>
          </cell>
          <cell r="K89">
            <v>-17274.37</v>
          </cell>
          <cell r="M89">
            <v>-2.7</v>
          </cell>
        </row>
        <row r="90">
          <cell r="A90">
            <v>1212280</v>
          </cell>
          <cell r="D90" t="str">
            <v>Laboratory Equipment at Valuation</v>
          </cell>
          <cell r="G90">
            <v>5256259.01</v>
          </cell>
          <cell r="I90">
            <v>5256259.01</v>
          </cell>
          <cell r="K90">
            <v>0</v>
          </cell>
        </row>
        <row r="91">
          <cell r="A91">
            <v>1212290</v>
          </cell>
          <cell r="D91" t="str">
            <v>Laboratory Equip at Val - Acc Dep</v>
          </cell>
          <cell r="G91">
            <v>-4628741.42</v>
          </cell>
          <cell r="I91">
            <v>-4615671.37</v>
          </cell>
          <cell r="K91">
            <v>-13070.05</v>
          </cell>
          <cell r="M91">
            <v>-0.3</v>
          </cell>
        </row>
        <row r="92">
          <cell r="A92" t="str">
            <v>Laboratory Equipment</v>
          </cell>
          <cell r="G92">
            <v>2187709.71</v>
          </cell>
          <cell r="I92">
            <v>2213504.13</v>
          </cell>
          <cell r="K92">
            <v>-25794.42</v>
          </cell>
          <cell r="M92">
            <v>-1.2</v>
          </cell>
          <cell r="N92" t="str">
            <v>*6*</v>
          </cell>
        </row>
        <row r="93">
          <cell r="G93">
            <v>4806774.75</v>
          </cell>
          <cell r="I93">
            <v>4749787.88</v>
          </cell>
          <cell r="K93">
            <v>56986.87</v>
          </cell>
          <cell r="M93">
            <v>1.2</v>
          </cell>
          <cell r="N93" t="str">
            <v>*5*</v>
          </cell>
        </row>
        <row r="94">
          <cell r="A94" t="str">
            <v>Intangibles</v>
          </cell>
        </row>
        <row r="95">
          <cell r="A95">
            <v>1213110</v>
          </cell>
          <cell r="D95" t="str">
            <v>Purchased Software at Cost</v>
          </cell>
          <cell r="G95">
            <v>451086.22</v>
          </cell>
          <cell r="I95">
            <v>451086.22</v>
          </cell>
          <cell r="K95">
            <v>0</v>
          </cell>
        </row>
        <row r="96">
          <cell r="A96">
            <v>1213120</v>
          </cell>
          <cell r="D96" t="str">
            <v>Purchased Software at Cost - accumulate</v>
          </cell>
          <cell r="G96">
            <v>-74876.5</v>
          </cell>
          <cell r="I96">
            <v>-67425.64</v>
          </cell>
          <cell r="K96">
            <v>-7450.86</v>
          </cell>
          <cell r="M96">
            <v>-11.1</v>
          </cell>
        </row>
        <row r="97">
          <cell r="A97">
            <v>1213150</v>
          </cell>
          <cell r="D97" t="str">
            <v>Internally Developed Software at Cost</v>
          </cell>
          <cell r="G97">
            <v>9629599.7799999993</v>
          </cell>
          <cell r="I97">
            <v>7794497.5700000003</v>
          </cell>
          <cell r="K97">
            <v>1835102.21</v>
          </cell>
          <cell r="M97">
            <v>23.5</v>
          </cell>
        </row>
        <row r="98">
          <cell r="A98">
            <v>1213160</v>
          </cell>
          <cell r="D98" t="str">
            <v>Intern Dev Soft at Cost - accumulated a</v>
          </cell>
          <cell r="G98">
            <v>-2446811.8199999998</v>
          </cell>
          <cell r="I98">
            <v>-2318618.2799999998</v>
          </cell>
          <cell r="K98">
            <v>-128193.54</v>
          </cell>
          <cell r="M98">
            <v>-5.5</v>
          </cell>
        </row>
        <row r="99">
          <cell r="A99">
            <v>1213170</v>
          </cell>
          <cell r="D99" t="str">
            <v>Internally Developed Software at Valuat</v>
          </cell>
          <cell r="G99">
            <v>3825263.54</v>
          </cell>
          <cell r="I99">
            <v>3825263.54</v>
          </cell>
          <cell r="K99">
            <v>0</v>
          </cell>
        </row>
        <row r="100">
          <cell r="A100">
            <v>1213180</v>
          </cell>
          <cell r="D100" t="str">
            <v>Intern Dev Soft at Val - accumulated am</v>
          </cell>
          <cell r="G100">
            <v>-3825263.54</v>
          </cell>
          <cell r="I100">
            <v>-3825263.54</v>
          </cell>
          <cell r="K100">
            <v>0</v>
          </cell>
        </row>
        <row r="101">
          <cell r="A101">
            <v>1213190</v>
          </cell>
          <cell r="D101" t="str">
            <v>Internally Developed Software - WIP</v>
          </cell>
          <cell r="G101">
            <v>287414.90000000002</v>
          </cell>
          <cell r="I101">
            <v>2106860.87</v>
          </cell>
          <cell r="K101">
            <v>-1819445.97</v>
          </cell>
          <cell r="M101">
            <v>-86.4</v>
          </cell>
        </row>
        <row r="102">
          <cell r="A102" t="str">
            <v>Computer Software</v>
          </cell>
          <cell r="G102">
            <v>7846412.5800000001</v>
          </cell>
          <cell r="I102">
            <v>7966400.7400000002</v>
          </cell>
          <cell r="K102">
            <v>-119988.16</v>
          </cell>
          <cell r="M102">
            <v>-1.5</v>
          </cell>
          <cell r="N102" t="str">
            <v>*6*</v>
          </cell>
        </row>
        <row r="103">
          <cell r="G103">
            <v>7846412.5800000001</v>
          </cell>
          <cell r="I103">
            <v>7966400.7400000002</v>
          </cell>
          <cell r="K103">
            <v>-119988.16</v>
          </cell>
          <cell r="M103">
            <v>-1.5</v>
          </cell>
          <cell r="N103" t="str">
            <v>*5*</v>
          </cell>
        </row>
        <row r="104">
          <cell r="A104" t="str">
            <v>Total : Land, Buildings, Infra, Plant, Equip</v>
          </cell>
          <cell r="G104">
            <v>12653187.33</v>
          </cell>
          <cell r="I104">
            <v>12716188.619999999</v>
          </cell>
          <cell r="K104">
            <v>-63001.29</v>
          </cell>
          <cell r="M104">
            <v>-0.5</v>
          </cell>
          <cell r="N104" t="str">
            <v>*4*</v>
          </cell>
        </row>
        <row r="105">
          <cell r="A105" t="str">
            <v>*********************************************</v>
          </cell>
        </row>
        <row r="106">
          <cell r="A106" t="str">
            <v>Inventory</v>
          </cell>
        </row>
        <row r="108">
          <cell r="A108">
            <v>1214110</v>
          </cell>
          <cell r="D108" t="str">
            <v>Stationery &amp; other consumables- invento</v>
          </cell>
          <cell r="G108">
            <v>116284.51</v>
          </cell>
          <cell r="I108">
            <v>116284.51</v>
          </cell>
          <cell r="K108">
            <v>0</v>
          </cell>
        </row>
        <row r="109">
          <cell r="A109" t="str">
            <v>Other Non-financial Assets</v>
          </cell>
        </row>
        <row r="111">
          <cell r="A111">
            <v>1213215</v>
          </cell>
          <cell r="D111" t="str">
            <v>Portable &amp; attractive assets</v>
          </cell>
          <cell r="G111">
            <v>8290.91</v>
          </cell>
          <cell r="I111">
            <v>8290.91</v>
          </cell>
          <cell r="K111">
            <v>0</v>
          </cell>
        </row>
        <row r="112">
          <cell r="A112">
            <v>1213216</v>
          </cell>
          <cell r="D112" t="str">
            <v>Portable &amp; attractive assets CONTRA acc</v>
          </cell>
          <cell r="G112">
            <v>-8290.91</v>
          </cell>
          <cell r="I112">
            <v>-8290.91</v>
          </cell>
          <cell r="K112">
            <v>0</v>
          </cell>
        </row>
        <row r="113">
          <cell r="A113" t="str">
            <v>Prepayments</v>
          </cell>
        </row>
        <row r="115">
          <cell r="A115">
            <v>1215380</v>
          </cell>
          <cell r="D115" t="str">
            <v>Comcare prepayments</v>
          </cell>
          <cell r="G115">
            <v>139797.85</v>
          </cell>
          <cell r="I115">
            <v>174431.89</v>
          </cell>
          <cell r="K115">
            <v>-34634.04</v>
          </cell>
          <cell r="M115">
            <v>-19.899999999999999</v>
          </cell>
        </row>
        <row r="116">
          <cell r="A116">
            <v>1215390</v>
          </cell>
          <cell r="D116" t="str">
            <v>Other prepayments</v>
          </cell>
          <cell r="G116">
            <v>662278.30000000005</v>
          </cell>
          <cell r="I116">
            <v>680378.03</v>
          </cell>
          <cell r="K116">
            <v>-18099.73</v>
          </cell>
          <cell r="M116">
            <v>-2.7</v>
          </cell>
        </row>
        <row r="117">
          <cell r="A117" t="str">
            <v>Total : Prepayments</v>
          </cell>
          <cell r="G117">
            <v>802076.15</v>
          </cell>
          <cell r="I117">
            <v>854809.92</v>
          </cell>
          <cell r="K117">
            <v>-52733.77</v>
          </cell>
          <cell r="M117">
            <v>-6.2</v>
          </cell>
          <cell r="N117" t="str">
            <v>*5*</v>
          </cell>
        </row>
        <row r="118">
          <cell r="A118" t="str">
            <v>*********************************************</v>
          </cell>
        </row>
        <row r="119">
          <cell r="A119" t="str">
            <v>Total : Non-financial Assets</v>
          </cell>
          <cell r="G119">
            <v>13571547.99</v>
          </cell>
          <cell r="I119">
            <v>13687283.050000001</v>
          </cell>
          <cell r="K119">
            <v>-115735.06</v>
          </cell>
          <cell r="M119">
            <v>-0.8</v>
          </cell>
          <cell r="N119" t="str">
            <v>*3*</v>
          </cell>
        </row>
        <row r="121">
          <cell r="A121" t="str">
            <v>Total : ASSETS</v>
          </cell>
          <cell r="G121">
            <v>44385663.840000004</v>
          </cell>
          <cell r="I121">
            <v>41848636.770000003</v>
          </cell>
          <cell r="K121">
            <v>2537027.0699999998</v>
          </cell>
          <cell r="M121">
            <v>6.1</v>
          </cell>
          <cell r="N121" t="str">
            <v>*2*</v>
          </cell>
        </row>
        <row r="122">
          <cell r="A122" t="str">
            <v>*********************************************</v>
          </cell>
        </row>
        <row r="124">
          <cell r="A124" t="str">
            <v>LIABILITIES</v>
          </cell>
        </row>
        <row r="126">
          <cell r="A126" t="str">
            <v>Provisions &amp; payables</v>
          </cell>
        </row>
        <row r="128">
          <cell r="A128" t="str">
            <v>Employees</v>
          </cell>
        </row>
        <row r="129">
          <cell r="A129">
            <v>2211100</v>
          </cell>
          <cell r="D129" t="str">
            <v>Provision for recreation leave</v>
          </cell>
          <cell r="G129">
            <v>-3673542.02</v>
          </cell>
          <cell r="I129">
            <v>-3982171.93</v>
          </cell>
          <cell r="K129">
            <v>308629.90999999997</v>
          </cell>
          <cell r="M129">
            <v>7.8</v>
          </cell>
        </row>
        <row r="130">
          <cell r="A130">
            <v>2211200</v>
          </cell>
          <cell r="D130" t="str">
            <v>Provision for long service leave</v>
          </cell>
          <cell r="G130">
            <v>-8067907.6299999999</v>
          </cell>
          <cell r="I130">
            <v>-7682383.1200000001</v>
          </cell>
          <cell r="K130">
            <v>-385524.51</v>
          </cell>
          <cell r="M130">
            <v>-5</v>
          </cell>
        </row>
        <row r="131">
          <cell r="A131" t="str">
            <v>Leave</v>
          </cell>
          <cell r="G131">
            <v>-11741449.65</v>
          </cell>
          <cell r="I131">
            <v>-11664555.050000001</v>
          </cell>
          <cell r="K131">
            <v>-76894.600000000006</v>
          </cell>
          <cell r="M131">
            <v>-0.7</v>
          </cell>
          <cell r="N131" t="str">
            <v>*5*</v>
          </cell>
        </row>
        <row r="132">
          <cell r="A132">
            <v>2212100</v>
          </cell>
          <cell r="D132" t="str">
            <v>Accrued salary &amp; wages</v>
          </cell>
          <cell r="G132">
            <v>-308091.96000000002</v>
          </cell>
          <cell r="I132">
            <v>-214072.01</v>
          </cell>
          <cell r="K132">
            <v>-94019.95</v>
          </cell>
          <cell r="M132">
            <v>-43.9</v>
          </cell>
        </row>
        <row r="133">
          <cell r="A133">
            <v>2212400</v>
          </cell>
          <cell r="D133" t="str">
            <v>Payroll Intercompany</v>
          </cell>
          <cell r="G133">
            <v>36402.949999999997</v>
          </cell>
          <cell r="I133">
            <v>44654.65</v>
          </cell>
          <cell r="K133">
            <v>-8251.7000000000007</v>
          </cell>
          <cell r="M133">
            <v>-18.5</v>
          </cell>
        </row>
        <row r="134">
          <cell r="A134">
            <v>2212600</v>
          </cell>
          <cell r="D134" t="str">
            <v>Payroll clearing adjustments</v>
          </cell>
          <cell r="G134">
            <v>5942.63</v>
          </cell>
          <cell r="I134">
            <v>4601.32</v>
          </cell>
          <cell r="K134">
            <v>1341.31</v>
          </cell>
          <cell r="M134">
            <v>29.2</v>
          </cell>
        </row>
        <row r="135">
          <cell r="A135" t="str">
            <v>Salary and Wages</v>
          </cell>
          <cell r="G135">
            <v>-265746.38</v>
          </cell>
          <cell r="I135">
            <v>-164816.04</v>
          </cell>
          <cell r="K135">
            <v>-100930.34</v>
          </cell>
          <cell r="M135">
            <v>-61.2</v>
          </cell>
          <cell r="N135" t="str">
            <v>*5*</v>
          </cell>
        </row>
        <row r="136">
          <cell r="A136">
            <v>2213100</v>
          </cell>
          <cell r="D136" t="str">
            <v>Accrued superannuation expense</v>
          </cell>
          <cell r="G136">
            <v>-65070.27</v>
          </cell>
          <cell r="I136">
            <v>-43129.83</v>
          </cell>
          <cell r="K136">
            <v>-21940.44</v>
          </cell>
          <cell r="M136">
            <v>-50.9</v>
          </cell>
        </row>
        <row r="137">
          <cell r="A137" t="str">
            <v>Superannuation</v>
          </cell>
          <cell r="G137">
            <v>-65070.27</v>
          </cell>
          <cell r="I137">
            <v>-43129.83</v>
          </cell>
          <cell r="K137">
            <v>-21940.44</v>
          </cell>
          <cell r="M137">
            <v>-50.9</v>
          </cell>
          <cell r="N137" t="str">
            <v>*5*</v>
          </cell>
        </row>
        <row r="138">
          <cell r="G138">
            <v>-12072266.300000001</v>
          </cell>
          <cell r="I138">
            <v>-11872500.92</v>
          </cell>
          <cell r="K138">
            <v>-199765.38</v>
          </cell>
          <cell r="M138">
            <v>-1.7</v>
          </cell>
          <cell r="N138" t="str">
            <v>*4*</v>
          </cell>
        </row>
        <row r="139">
          <cell r="A139" t="str">
            <v>Suppliers</v>
          </cell>
        </row>
        <row r="140">
          <cell r="A140">
            <v>2221000</v>
          </cell>
          <cell r="D140" t="str">
            <v>Goods &amp; services - Trade *CONTROL ACCOU</v>
          </cell>
          <cell r="G140">
            <v>-2523935.33</v>
          </cell>
          <cell r="I140">
            <v>-309403.73</v>
          </cell>
          <cell r="K140">
            <v>-2214531.6</v>
          </cell>
          <cell r="M140">
            <v>-715.7</v>
          </cell>
        </row>
        <row r="141">
          <cell r="A141">
            <v>2223000</v>
          </cell>
          <cell r="D141" t="str">
            <v>Goods received / Invoice received Clear</v>
          </cell>
          <cell r="G141">
            <v>-1045105.62</v>
          </cell>
          <cell r="I141">
            <v>-100984.12</v>
          </cell>
          <cell r="K141">
            <v>-944121.5</v>
          </cell>
          <cell r="M141">
            <v>-934.9</v>
          </cell>
        </row>
        <row r="142">
          <cell r="A142" t="str">
            <v>Goods and Services</v>
          </cell>
          <cell r="G142">
            <v>-3569040.95</v>
          </cell>
          <cell r="I142">
            <v>-410387.85</v>
          </cell>
          <cell r="K142">
            <v>-3158653.1</v>
          </cell>
          <cell r="M142">
            <v>-769.7</v>
          </cell>
          <cell r="N142" t="str">
            <v>*5*</v>
          </cell>
        </row>
        <row r="143">
          <cell r="G143">
            <v>-3569040.95</v>
          </cell>
          <cell r="I143">
            <v>-410387.85</v>
          </cell>
          <cell r="K143">
            <v>-3158653.1</v>
          </cell>
          <cell r="M143">
            <v>-769.7</v>
          </cell>
          <cell r="N143" t="str">
            <v>*4*</v>
          </cell>
        </row>
        <row r="144">
          <cell r="A144" t="str">
            <v>Other</v>
          </cell>
        </row>
        <row r="145">
          <cell r="A145">
            <v>2231100</v>
          </cell>
          <cell r="D145" t="str">
            <v>Unearned revenue</v>
          </cell>
          <cell r="G145">
            <v>-9863626.9700000007</v>
          </cell>
          <cell r="I145">
            <v>-11611787.609999999</v>
          </cell>
          <cell r="K145">
            <v>1748160.64</v>
          </cell>
          <cell r="M145">
            <v>15.1</v>
          </cell>
        </row>
        <row r="146">
          <cell r="A146">
            <v>2231310</v>
          </cell>
          <cell r="D146" t="str">
            <v>NRL unearned revenue - TGA</v>
          </cell>
          <cell r="G146">
            <v>-1114736.21</v>
          </cell>
          <cell r="I146">
            <v>-992207.45</v>
          </cell>
          <cell r="K146">
            <v>-122528.76</v>
          </cell>
          <cell r="M146">
            <v>-12.3</v>
          </cell>
        </row>
        <row r="147">
          <cell r="A147" t="str">
            <v>Unearned Income</v>
          </cell>
          <cell r="G147">
            <v>-10978363.18</v>
          </cell>
          <cell r="I147">
            <v>-12603995.060000001</v>
          </cell>
          <cell r="K147">
            <v>1625631.88</v>
          </cell>
          <cell r="M147">
            <v>12.9</v>
          </cell>
          <cell r="N147" t="str">
            <v>*5*</v>
          </cell>
        </row>
        <row r="148">
          <cell r="A148">
            <v>2232000</v>
          </cell>
          <cell r="D148" t="str">
            <v>Accrued expenses</v>
          </cell>
          <cell r="G148">
            <v>-3802538.07</v>
          </cell>
          <cell r="I148">
            <v>-2342850.61</v>
          </cell>
          <cell r="K148">
            <v>-1459687.46</v>
          </cell>
          <cell r="M148">
            <v>-62.3</v>
          </cell>
        </row>
        <row r="149">
          <cell r="A149">
            <v>2232510</v>
          </cell>
          <cell r="D149" t="str">
            <v>Accommodation Clearing Account</v>
          </cell>
          <cell r="G149">
            <v>-101256.75</v>
          </cell>
          <cell r="I149">
            <v>-95020.75</v>
          </cell>
          <cell r="K149">
            <v>-6236</v>
          </cell>
          <cell r="M149">
            <v>-6.6</v>
          </cell>
        </row>
        <row r="150">
          <cell r="A150">
            <v>2232520</v>
          </cell>
          <cell r="D150" t="str">
            <v>Airfares Clearing Account</v>
          </cell>
          <cell r="G150">
            <v>-259888.73</v>
          </cell>
          <cell r="I150">
            <v>-494363.94</v>
          </cell>
          <cell r="K150">
            <v>234475.21</v>
          </cell>
          <cell r="M150">
            <v>47.4</v>
          </cell>
        </row>
        <row r="151">
          <cell r="A151">
            <v>2232600</v>
          </cell>
          <cell r="D151" t="str">
            <v>credit card clearing ac</v>
          </cell>
          <cell r="G151">
            <v>2875.79</v>
          </cell>
          <cell r="I151">
            <v>-31.9</v>
          </cell>
          <cell r="K151">
            <v>2907.69</v>
          </cell>
          <cell r="M151">
            <v>9115</v>
          </cell>
        </row>
        <row r="152">
          <cell r="A152" t="str">
            <v>Accrued Expenses</v>
          </cell>
          <cell r="G152">
            <v>-4160807.76</v>
          </cell>
          <cell r="I152">
            <v>-2932267.2</v>
          </cell>
          <cell r="K152">
            <v>-1228540.56</v>
          </cell>
          <cell r="M152">
            <v>-41.9</v>
          </cell>
          <cell r="N152" t="str">
            <v>*5*</v>
          </cell>
        </row>
        <row r="153">
          <cell r="A153">
            <v>2235100</v>
          </cell>
          <cell r="D153" t="str">
            <v>GST payable</v>
          </cell>
          <cell r="G153">
            <v>-40133.040000000001</v>
          </cell>
          <cell r="I153">
            <v>-39113.11</v>
          </cell>
          <cell r="K153">
            <v>-1019.93</v>
          </cell>
          <cell r="M153">
            <v>-2.6</v>
          </cell>
        </row>
        <row r="154">
          <cell r="A154" t="str">
            <v>GST Payable</v>
          </cell>
          <cell r="G154">
            <v>-40133.040000000001</v>
          </cell>
          <cell r="I154">
            <v>-39113.11</v>
          </cell>
          <cell r="K154">
            <v>-1019.93</v>
          </cell>
          <cell r="M154">
            <v>-2.6</v>
          </cell>
          <cell r="N154" t="str">
            <v>*5*</v>
          </cell>
        </row>
        <row r="155">
          <cell r="A155">
            <v>2234000</v>
          </cell>
          <cell r="D155" t="str">
            <v>Other provisions &amp; payables</v>
          </cell>
          <cell r="G155">
            <v>0</v>
          </cell>
          <cell r="I155">
            <v>-2300000</v>
          </cell>
          <cell r="K155">
            <v>2300000</v>
          </cell>
          <cell r="M155">
            <v>100</v>
          </cell>
        </row>
        <row r="156">
          <cell r="A156" t="str">
            <v>Other</v>
          </cell>
          <cell r="G156">
            <v>0</v>
          </cell>
          <cell r="I156">
            <v>-2300000</v>
          </cell>
          <cell r="K156">
            <v>2300000</v>
          </cell>
          <cell r="M156">
            <v>100</v>
          </cell>
          <cell r="N156" t="str">
            <v>*5*</v>
          </cell>
        </row>
        <row r="157">
          <cell r="G157">
            <v>-15179303.98</v>
          </cell>
          <cell r="I157">
            <v>-17875375.370000001</v>
          </cell>
          <cell r="K157">
            <v>2696071.39</v>
          </cell>
          <cell r="M157">
            <v>15.1</v>
          </cell>
          <cell r="N157" t="str">
            <v>*4*</v>
          </cell>
        </row>
        <row r="158">
          <cell r="A158" t="str">
            <v>Total : Provisions &amp; payables</v>
          </cell>
          <cell r="G158">
            <v>-30820611.23</v>
          </cell>
          <cell r="I158">
            <v>-30158264.140000001</v>
          </cell>
          <cell r="K158">
            <v>-662347.09</v>
          </cell>
          <cell r="M158">
            <v>-2.2000000000000002</v>
          </cell>
          <cell r="N158" t="str">
            <v>*3*</v>
          </cell>
        </row>
        <row r="159">
          <cell r="A159" t="str">
            <v>*********************************************</v>
          </cell>
        </row>
        <row r="161">
          <cell r="A161" t="str">
            <v>Total : LIABILITIES</v>
          </cell>
          <cell r="G161">
            <v>-30820611.23</v>
          </cell>
          <cell r="I161">
            <v>-30158264.140000001</v>
          </cell>
          <cell r="K161">
            <v>-662347.09</v>
          </cell>
          <cell r="M161">
            <v>-2.2000000000000002</v>
          </cell>
          <cell r="N161" t="str">
            <v>*2*</v>
          </cell>
        </row>
        <row r="162">
          <cell r="A162" t="str">
            <v>*********************************************</v>
          </cell>
        </row>
        <row r="164">
          <cell r="A164" t="str">
            <v>EQUITY</v>
          </cell>
        </row>
        <row r="166">
          <cell r="A166" t="str">
            <v>Total Equity</v>
          </cell>
        </row>
        <row r="167">
          <cell r="A167">
            <v>3111000</v>
          </cell>
          <cell r="D167" t="str">
            <v>Retained earnings</v>
          </cell>
          <cell r="G167">
            <v>-6504969.79</v>
          </cell>
          <cell r="I167">
            <v>-6504969.79</v>
          </cell>
          <cell r="K167">
            <v>0</v>
          </cell>
        </row>
        <row r="168">
          <cell r="G168">
            <v>-6504969.79</v>
          </cell>
          <cell r="I168">
            <v>-6504969.79</v>
          </cell>
          <cell r="K168">
            <v>0</v>
          </cell>
          <cell r="N168" t="str">
            <v>*4*</v>
          </cell>
        </row>
        <row r="169">
          <cell r="A169" t="str">
            <v>Accumulated Result</v>
          </cell>
        </row>
        <row r="170">
          <cell r="A170" t="str">
            <v>Accumulated Result</v>
          </cell>
          <cell r="G170">
            <v>-5460224.75</v>
          </cell>
          <cell r="I170">
            <v>-3585544.77</v>
          </cell>
          <cell r="K170">
            <v>-1874679.98</v>
          </cell>
          <cell r="M170">
            <v>-52.3</v>
          </cell>
          <cell r="N170" t="str">
            <v>*5*</v>
          </cell>
        </row>
        <row r="171">
          <cell r="G171">
            <v>-5460224.75</v>
          </cell>
          <cell r="I171">
            <v>-3585544.77</v>
          </cell>
          <cell r="K171">
            <v>-1874679.98</v>
          </cell>
          <cell r="M171">
            <v>-52.3</v>
          </cell>
          <cell r="N171" t="str">
            <v>*4*</v>
          </cell>
        </row>
        <row r="172">
          <cell r="G172">
            <v>-11965194.539999999</v>
          </cell>
          <cell r="I172">
            <v>-10090514.560000001</v>
          </cell>
          <cell r="K172">
            <v>-1874679.98</v>
          </cell>
          <cell r="M172">
            <v>-18.600000000000001</v>
          </cell>
          <cell r="N172" t="str">
            <v>*3*</v>
          </cell>
        </row>
        <row r="173">
          <cell r="A173" t="str">
            <v>Reserves</v>
          </cell>
        </row>
        <row r="174">
          <cell r="A174" t="str">
            <v>Asset Revaluation Reserve</v>
          </cell>
        </row>
        <row r="175">
          <cell r="A175">
            <v>3121150</v>
          </cell>
          <cell r="D175" t="str">
            <v>Lease improvements asset revaln reserve</v>
          </cell>
          <cell r="G175">
            <v>-238541.66</v>
          </cell>
          <cell r="I175">
            <v>-238541.66</v>
          </cell>
          <cell r="K175">
            <v>0</v>
          </cell>
        </row>
        <row r="176">
          <cell r="A176" t="str">
            <v>ARR - Leasehold Improvements</v>
          </cell>
          <cell r="G176">
            <v>-238541.66</v>
          </cell>
          <cell r="I176">
            <v>-238541.66</v>
          </cell>
          <cell r="K176">
            <v>0</v>
          </cell>
          <cell r="N176" t="str">
            <v>*5*</v>
          </cell>
        </row>
        <row r="177">
          <cell r="A177">
            <v>3121200</v>
          </cell>
          <cell r="D177" t="str">
            <v>Computers - asset revaluation reserve</v>
          </cell>
          <cell r="G177">
            <v>-10551.48</v>
          </cell>
          <cell r="I177">
            <v>-10551.48</v>
          </cell>
          <cell r="K177">
            <v>0</v>
          </cell>
        </row>
        <row r="178">
          <cell r="A178" t="str">
            <v>ARR - Computers</v>
          </cell>
          <cell r="G178">
            <v>-10551.48</v>
          </cell>
          <cell r="I178">
            <v>-10551.48</v>
          </cell>
          <cell r="K178">
            <v>0</v>
          </cell>
          <cell r="N178" t="str">
            <v>*5*</v>
          </cell>
        </row>
        <row r="179">
          <cell r="A179">
            <v>3121250</v>
          </cell>
          <cell r="D179" t="str">
            <v>Furniture &amp; fittings asset revaln reser</v>
          </cell>
          <cell r="G179">
            <v>-965.45</v>
          </cell>
          <cell r="I179">
            <v>-965.45</v>
          </cell>
          <cell r="K179">
            <v>0</v>
          </cell>
        </row>
        <row r="180">
          <cell r="A180" t="str">
            <v>ARR - Furniture and Fittings</v>
          </cell>
          <cell r="G180">
            <v>-965.45</v>
          </cell>
          <cell r="I180">
            <v>-965.45</v>
          </cell>
          <cell r="K180">
            <v>0</v>
          </cell>
          <cell r="N180" t="str">
            <v>*5*</v>
          </cell>
        </row>
        <row r="181">
          <cell r="A181">
            <v>3121300</v>
          </cell>
          <cell r="D181" t="str">
            <v>Laboratory equip asset revaluatn reserv</v>
          </cell>
          <cell r="G181">
            <v>-938371.89</v>
          </cell>
          <cell r="I181">
            <v>-938371.89</v>
          </cell>
          <cell r="K181">
            <v>0</v>
          </cell>
        </row>
        <row r="182">
          <cell r="A182" t="str">
            <v>ARR - Lab Equipment</v>
          </cell>
          <cell r="G182">
            <v>-938371.89</v>
          </cell>
          <cell r="I182">
            <v>-938371.89</v>
          </cell>
          <cell r="K182">
            <v>0</v>
          </cell>
          <cell r="N182" t="str">
            <v>*5*</v>
          </cell>
        </row>
        <row r="183">
          <cell r="A183">
            <v>3121400</v>
          </cell>
          <cell r="D183" t="str">
            <v>Plant - asset revaluation reserve</v>
          </cell>
          <cell r="G183">
            <v>-13857.97</v>
          </cell>
          <cell r="I183">
            <v>-13857.97</v>
          </cell>
          <cell r="K183">
            <v>0</v>
          </cell>
        </row>
        <row r="184">
          <cell r="A184" t="str">
            <v>ARR - Plant</v>
          </cell>
          <cell r="G184">
            <v>-13857.97</v>
          </cell>
          <cell r="I184">
            <v>-13857.97</v>
          </cell>
          <cell r="K184">
            <v>0</v>
          </cell>
          <cell r="N184" t="str">
            <v>*5*</v>
          </cell>
        </row>
        <row r="185">
          <cell r="A185">
            <v>3121500</v>
          </cell>
          <cell r="D185" t="str">
            <v>Office equipment asset revaluatn reserv</v>
          </cell>
          <cell r="G185">
            <v>-42268.97</v>
          </cell>
          <cell r="I185">
            <v>-42268.97</v>
          </cell>
          <cell r="K185">
            <v>0</v>
          </cell>
        </row>
        <row r="186">
          <cell r="A186" t="str">
            <v>ARR - Office Equipment</v>
          </cell>
          <cell r="G186">
            <v>-42268.97</v>
          </cell>
          <cell r="I186">
            <v>-42268.97</v>
          </cell>
          <cell r="K186">
            <v>0</v>
          </cell>
          <cell r="N186" t="str">
            <v>*5*</v>
          </cell>
        </row>
        <row r="187">
          <cell r="A187">
            <v>3121550</v>
          </cell>
          <cell r="D187" t="str">
            <v>Investment  - asset revaluation reserve</v>
          </cell>
          <cell r="G187">
            <v>-355300.65</v>
          </cell>
          <cell r="I187">
            <v>-355300.65</v>
          </cell>
          <cell r="K187">
            <v>0</v>
          </cell>
        </row>
        <row r="188">
          <cell r="A188" t="str">
            <v>Revaluation Asset Investments</v>
          </cell>
          <cell r="G188">
            <v>-355300.65</v>
          </cell>
          <cell r="I188">
            <v>-355300.65</v>
          </cell>
          <cell r="K188">
            <v>0</v>
          </cell>
          <cell r="N188" t="str">
            <v>*5*</v>
          </cell>
        </row>
        <row r="189">
          <cell r="G189">
            <v>-1599858.07</v>
          </cell>
          <cell r="I189">
            <v>-1599858.07</v>
          </cell>
          <cell r="K189">
            <v>0</v>
          </cell>
          <cell r="N189" t="str">
            <v>*4*</v>
          </cell>
        </row>
        <row r="190">
          <cell r="G190">
            <v>-1599858.07</v>
          </cell>
          <cell r="I190">
            <v>-1599858.07</v>
          </cell>
          <cell r="K190">
            <v>0</v>
          </cell>
          <cell r="N190" t="str">
            <v>*3*</v>
          </cell>
        </row>
        <row r="191">
          <cell r="A191" t="str">
            <v>Total : EQUITY</v>
          </cell>
          <cell r="G191">
            <v>-13565052.609999999</v>
          </cell>
          <cell r="I191">
            <v>-11690372.630000001</v>
          </cell>
          <cell r="K191">
            <v>-1874679.98</v>
          </cell>
          <cell r="M191">
            <v>-16</v>
          </cell>
          <cell r="N191" t="str">
            <v>*2*</v>
          </cell>
        </row>
        <row r="192">
          <cell r="A192" t="str">
            <v>*********************************************</v>
          </cell>
        </row>
        <row r="194">
          <cell r="A194" t="str">
            <v>Total : BALANCE SHEET</v>
          </cell>
          <cell r="G194">
            <v>0</v>
          </cell>
          <cell r="I194">
            <v>0</v>
          </cell>
          <cell r="K194">
            <v>0</v>
          </cell>
          <cell r="N194" t="str">
            <v>*1*</v>
          </cell>
        </row>
        <row r="195">
          <cell r="A195" t="str">
            <v>=============================================</v>
          </cell>
        </row>
        <row r="196">
          <cell r="A196" t="str">
            <v>=============================================</v>
          </cell>
        </row>
        <row r="197">
          <cell r="A197" t="str">
            <v>=============================================</v>
          </cell>
        </row>
        <row r="204">
          <cell r="B204">
            <v>3000</v>
          </cell>
          <cell r="C204" t="str">
            <v>Business area</v>
          </cell>
          <cell r="E204" t="str">
            <v>****</v>
          </cell>
          <cell r="J204" t="str">
            <v>Amounts in</v>
          </cell>
          <cell r="L204" t="str">
            <v>AUD</v>
          </cell>
        </row>
        <row r="206">
          <cell r="A206" t="str">
            <v>Texts</v>
          </cell>
          <cell r="F206" t="str">
            <v>Reporting period</v>
          </cell>
          <cell r="H206" t="str">
            <v>Comparison period</v>
          </cell>
          <cell r="K206" t="str">
            <v xml:space="preserve">       Absolute</v>
          </cell>
          <cell r="M206" t="str">
            <v xml:space="preserve">   Rel</v>
          </cell>
          <cell r="N206" t="str">
            <v>Sumt</v>
          </cell>
        </row>
        <row r="207">
          <cell r="F207" t="str">
            <v>(01.2005-07.2005)</v>
          </cell>
          <cell r="H207" t="str">
            <v>(01.2005-06.2005)</v>
          </cell>
          <cell r="K207" t="str">
            <v xml:space="preserve">     difference</v>
          </cell>
          <cell r="M207" t="str">
            <v xml:space="preserve">   dif</v>
          </cell>
          <cell r="N207" t="str">
            <v>level</v>
          </cell>
        </row>
        <row r="209">
          <cell r="A209" t="str">
            <v>OPERATING STATEMENT</v>
          </cell>
        </row>
        <row r="210">
          <cell r="A210" t="str">
            <v>=============================================</v>
          </cell>
        </row>
        <row r="211">
          <cell r="A211" t="str">
            <v>=============================================</v>
          </cell>
        </row>
        <row r="212">
          <cell r="A212" t="str">
            <v>=============================================</v>
          </cell>
        </row>
        <row r="213">
          <cell r="A213" t="str">
            <v>REVENUE</v>
          </cell>
        </row>
        <row r="215">
          <cell r="A215">
            <v>4112110</v>
          </cell>
          <cell r="D215" t="str">
            <v>TGA application fees</v>
          </cell>
          <cell r="G215">
            <v>-3808365</v>
          </cell>
          <cell r="I215">
            <v>-3406405</v>
          </cell>
          <cell r="K215">
            <v>-401960</v>
          </cell>
          <cell r="M215">
            <v>-11.8</v>
          </cell>
        </row>
        <row r="216">
          <cell r="A216">
            <v>4112111</v>
          </cell>
          <cell r="D216" t="str">
            <v>TGA LVLV Application Fees</v>
          </cell>
          <cell r="G216">
            <v>-380240</v>
          </cell>
          <cell r="I216">
            <v>-361550</v>
          </cell>
          <cell r="K216">
            <v>-18690</v>
          </cell>
          <cell r="M216">
            <v>-5.2</v>
          </cell>
        </row>
        <row r="217">
          <cell r="A217">
            <v>4112120</v>
          </cell>
          <cell r="D217" t="str">
            <v>TGA evaluation fees</v>
          </cell>
          <cell r="G217">
            <v>-17116340.969999999</v>
          </cell>
          <cell r="I217">
            <v>-15463666.23</v>
          </cell>
          <cell r="K217">
            <v>-1652674.74</v>
          </cell>
          <cell r="M217">
            <v>-10.7</v>
          </cell>
        </row>
        <row r="218">
          <cell r="A218">
            <v>4112121</v>
          </cell>
          <cell r="D218" t="str">
            <v>TGA evaluation fees 25%</v>
          </cell>
          <cell r="G218">
            <v>-925533</v>
          </cell>
          <cell r="I218">
            <v>-915788</v>
          </cell>
          <cell r="K218">
            <v>-9745</v>
          </cell>
          <cell r="M218">
            <v>-1.1000000000000001</v>
          </cell>
        </row>
        <row r="219">
          <cell r="A219">
            <v>4112130</v>
          </cell>
          <cell r="D219" t="str">
            <v>TGA inspection fees</v>
          </cell>
          <cell r="G219">
            <v>-271450</v>
          </cell>
          <cell r="I219">
            <v>-236460</v>
          </cell>
          <cell r="K219">
            <v>-34990</v>
          </cell>
          <cell r="M219">
            <v>-14.8</v>
          </cell>
        </row>
        <row r="220">
          <cell r="A220">
            <v>4112140</v>
          </cell>
          <cell r="D220" t="str">
            <v>TGA publications / miscellaneous</v>
          </cell>
          <cell r="G220">
            <v>-861182.32</v>
          </cell>
          <cell r="I220">
            <v>-614207.9</v>
          </cell>
          <cell r="K220">
            <v>-246974.42</v>
          </cell>
          <cell r="M220">
            <v>-40.200000000000003</v>
          </cell>
        </row>
        <row r="221">
          <cell r="A221">
            <v>4112150</v>
          </cell>
          <cell r="D221" t="str">
            <v>TGA overseas inspections</v>
          </cell>
          <cell r="G221">
            <v>-731700</v>
          </cell>
          <cell r="I221">
            <v>-780300</v>
          </cell>
          <cell r="K221">
            <v>48600</v>
          </cell>
          <cell r="M221">
            <v>6.2</v>
          </cell>
        </row>
        <row r="222">
          <cell r="A222">
            <v>4112160</v>
          </cell>
          <cell r="D222" t="str">
            <v>TGA clinical trials</v>
          </cell>
          <cell r="G222">
            <v>-362590</v>
          </cell>
          <cell r="I222">
            <v>-315740</v>
          </cell>
          <cell r="K222">
            <v>-46850</v>
          </cell>
          <cell r="M222">
            <v>-14.8</v>
          </cell>
        </row>
        <row r="223">
          <cell r="A223">
            <v>4112167</v>
          </cell>
          <cell r="D223" t="str">
            <v>TGA Assessment Fees</v>
          </cell>
          <cell r="G223">
            <v>-573132</v>
          </cell>
          <cell r="I223">
            <v>-498722</v>
          </cell>
          <cell r="K223">
            <v>-74410</v>
          </cell>
          <cell r="M223">
            <v>-14.9</v>
          </cell>
        </row>
        <row r="224">
          <cell r="A224">
            <v>4112168</v>
          </cell>
          <cell r="D224" t="str">
            <v>TGA Application Audit Assessment Fees</v>
          </cell>
          <cell r="G224">
            <v>-421800</v>
          </cell>
          <cell r="I224">
            <v>-351750</v>
          </cell>
          <cell r="K224">
            <v>-70050</v>
          </cell>
          <cell r="M224">
            <v>-19.899999999999999</v>
          </cell>
        </row>
        <row r="225">
          <cell r="A225">
            <v>4112210</v>
          </cell>
          <cell r="D225" t="str">
            <v>TGA annual charges</v>
          </cell>
          <cell r="G225">
            <v>-14099440</v>
          </cell>
          <cell r="I225">
            <v>-9914200</v>
          </cell>
          <cell r="K225">
            <v>-4185240</v>
          </cell>
          <cell r="M225">
            <v>-42.2</v>
          </cell>
        </row>
        <row r="226">
          <cell r="A226">
            <v>4112220</v>
          </cell>
          <cell r="D226" t="str">
            <v>TGA annual licences</v>
          </cell>
          <cell r="G226">
            <v>-1409535</v>
          </cell>
          <cell r="I226">
            <v>-1252045</v>
          </cell>
          <cell r="K226">
            <v>-157490</v>
          </cell>
          <cell r="M226">
            <v>-12.6</v>
          </cell>
        </row>
        <row r="227">
          <cell r="A227">
            <v>4112230</v>
          </cell>
          <cell r="D227" t="str">
            <v>TGA International Revenue</v>
          </cell>
          <cell r="G227">
            <v>-53814.09</v>
          </cell>
          <cell r="I227">
            <v>-34818.53</v>
          </cell>
          <cell r="K227">
            <v>-18995.560000000001</v>
          </cell>
          <cell r="M227">
            <v>-54.6</v>
          </cell>
        </row>
        <row r="228">
          <cell r="A228">
            <v>4112240</v>
          </cell>
          <cell r="D228" t="str">
            <v>TGAL Other Revenue</v>
          </cell>
          <cell r="G228">
            <v>-175338.13</v>
          </cell>
          <cell r="I228">
            <v>-149863.81</v>
          </cell>
          <cell r="K228">
            <v>-25474.32</v>
          </cell>
          <cell r="M228">
            <v>-17</v>
          </cell>
        </row>
        <row r="229">
          <cell r="A229" t="str">
            <v>Total : Revenue Sect 31 sale of goods &amp; serv</v>
          </cell>
          <cell r="G229">
            <v>-41190460.509999998</v>
          </cell>
          <cell r="I229">
            <v>-34295516.469999999</v>
          </cell>
          <cell r="K229">
            <v>-6894944.04</v>
          </cell>
          <cell r="M229">
            <v>-20.100000000000001</v>
          </cell>
          <cell r="N229" t="str">
            <v>*4*</v>
          </cell>
        </row>
        <row r="230">
          <cell r="A230" t="str">
            <v>*********************************************</v>
          </cell>
        </row>
        <row r="231">
          <cell r="A231">
            <v>4123400</v>
          </cell>
          <cell r="D231" t="str">
            <v>Interest from other sources</v>
          </cell>
          <cell r="G231">
            <v>-416000</v>
          </cell>
          <cell r="I231">
            <v>-364000</v>
          </cell>
          <cell r="K231">
            <v>-52000</v>
          </cell>
          <cell r="M231">
            <v>-14.3</v>
          </cell>
        </row>
        <row r="232">
          <cell r="A232" t="str">
            <v>Total : Interest &amp; dividends received</v>
          </cell>
          <cell r="G232">
            <v>-416000</v>
          </cell>
          <cell r="I232">
            <v>-364000</v>
          </cell>
          <cell r="K232">
            <v>-52000</v>
          </cell>
          <cell r="M232">
            <v>-14.3</v>
          </cell>
          <cell r="N232" t="str">
            <v>*4*</v>
          </cell>
        </row>
        <row r="233">
          <cell r="A233" t="str">
            <v>*********************************************</v>
          </cell>
        </row>
        <row r="234">
          <cell r="A234">
            <v>4136500</v>
          </cell>
          <cell r="D234" t="str">
            <v>Resources received free of charge</v>
          </cell>
          <cell r="G234">
            <v>-36456</v>
          </cell>
          <cell r="I234">
            <v>-31248</v>
          </cell>
          <cell r="K234">
            <v>-5208</v>
          </cell>
          <cell r="M234">
            <v>-16.7</v>
          </cell>
        </row>
        <row r="235">
          <cell r="A235">
            <v>4136900</v>
          </cell>
          <cell r="D235" t="str">
            <v>Trans Tasman funding</v>
          </cell>
          <cell r="G235">
            <v>-3089144.75</v>
          </cell>
          <cell r="I235">
            <v>-2697711.87</v>
          </cell>
          <cell r="K235">
            <v>-391432.88</v>
          </cell>
          <cell r="M235">
            <v>-14.5</v>
          </cell>
        </row>
        <row r="236">
          <cell r="A236" t="str">
            <v>Sub-total : Oth sources of revenue not fm tax</v>
          </cell>
          <cell r="G236">
            <v>-3125600.75</v>
          </cell>
          <cell r="I236">
            <v>-2728959.87</v>
          </cell>
          <cell r="K236">
            <v>-396640.88</v>
          </cell>
          <cell r="M236">
            <v>-14.5</v>
          </cell>
          <cell r="N236" t="str">
            <v>*5*</v>
          </cell>
        </row>
        <row r="237">
          <cell r="A237" t="str">
            <v>*********************************************</v>
          </cell>
        </row>
        <row r="238">
          <cell r="A238" t="str">
            <v>Total : Other sources revenue not fm taxation</v>
          </cell>
          <cell r="G238">
            <v>-3125600.75</v>
          </cell>
          <cell r="I238">
            <v>-2728959.87</v>
          </cell>
          <cell r="K238">
            <v>-396640.88</v>
          </cell>
          <cell r="M238">
            <v>-14.5</v>
          </cell>
          <cell r="N238" t="str">
            <v>*4*</v>
          </cell>
        </row>
        <row r="239">
          <cell r="A239" t="str">
            <v>*********************************************</v>
          </cell>
        </row>
        <row r="240">
          <cell r="A240" t="str">
            <v>TOTAL :  REVENUE</v>
          </cell>
          <cell r="G240">
            <v>-44732061.259999998</v>
          </cell>
          <cell r="I240">
            <v>-37388476.340000004</v>
          </cell>
          <cell r="K240">
            <v>-7343584.9199999999</v>
          </cell>
          <cell r="M240">
            <v>-19.600000000000001</v>
          </cell>
          <cell r="N240" t="str">
            <v>*2*</v>
          </cell>
        </row>
        <row r="241">
          <cell r="A241" t="str">
            <v>*********************************************</v>
          </cell>
        </row>
        <row r="243">
          <cell r="A243" t="str">
            <v>EXPENSES</v>
          </cell>
        </row>
        <row r="245">
          <cell r="A245" t="str">
            <v>Employees</v>
          </cell>
        </row>
        <row r="246">
          <cell r="A246" t="str">
            <v>*********************************************</v>
          </cell>
        </row>
        <row r="247">
          <cell r="A247">
            <v>5111000</v>
          </cell>
          <cell r="D247" t="str">
            <v>Salaries &amp; wages</v>
          </cell>
          <cell r="G247">
            <v>15307565.25</v>
          </cell>
          <cell r="I247">
            <v>13350482.84</v>
          </cell>
          <cell r="K247">
            <v>1957082.41</v>
          </cell>
          <cell r="M247">
            <v>14.7</v>
          </cell>
        </row>
        <row r="248">
          <cell r="A248">
            <v>5111500</v>
          </cell>
          <cell r="D248" t="str">
            <v>Repayments of overpaid salary</v>
          </cell>
          <cell r="G248">
            <v>-1047.9000000000001</v>
          </cell>
          <cell r="I248">
            <v>-1047.9000000000001</v>
          </cell>
          <cell r="K248">
            <v>0</v>
          </cell>
        </row>
        <row r="249">
          <cell r="A249">
            <v>5113100</v>
          </cell>
          <cell r="D249" t="str">
            <v>Recreation leave expense</v>
          </cell>
          <cell r="G249">
            <v>1361119.38</v>
          </cell>
          <cell r="I249">
            <v>1223034.1399999999</v>
          </cell>
          <cell r="K249">
            <v>138085.24</v>
          </cell>
          <cell r="M249">
            <v>11.3</v>
          </cell>
        </row>
        <row r="250">
          <cell r="A250">
            <v>5113200</v>
          </cell>
          <cell r="D250" t="str">
            <v>Long service leave expense</v>
          </cell>
          <cell r="G250">
            <v>803057.25</v>
          </cell>
          <cell r="I250">
            <v>393968.85</v>
          </cell>
          <cell r="K250">
            <v>409088.4</v>
          </cell>
          <cell r="M250">
            <v>103.8</v>
          </cell>
        </row>
        <row r="251">
          <cell r="A251">
            <v>5113250</v>
          </cell>
          <cell r="D251" t="str">
            <v>Maternity leave &amp; adoption leave expens</v>
          </cell>
          <cell r="G251">
            <v>88800.5</v>
          </cell>
          <cell r="I251">
            <v>76735.08</v>
          </cell>
          <cell r="K251">
            <v>12065.42</v>
          </cell>
          <cell r="M251">
            <v>15.7</v>
          </cell>
        </row>
        <row r="252">
          <cell r="A252">
            <v>5113300</v>
          </cell>
          <cell r="D252" t="str">
            <v>Personal leave expense (was sick leave)</v>
          </cell>
          <cell r="G252">
            <v>709709.86</v>
          </cell>
          <cell r="I252">
            <v>662474.01</v>
          </cell>
          <cell r="K252">
            <v>47235.85</v>
          </cell>
          <cell r="M252">
            <v>7.1</v>
          </cell>
        </row>
        <row r="253">
          <cell r="A253">
            <v>5113500</v>
          </cell>
          <cell r="D253" t="str">
            <v>Miscellaneous leave expense</v>
          </cell>
          <cell r="G253">
            <v>64574.65</v>
          </cell>
          <cell r="I253">
            <v>60554.17</v>
          </cell>
          <cell r="K253">
            <v>4020.48</v>
          </cell>
          <cell r="M253">
            <v>6.6</v>
          </cell>
        </row>
        <row r="254">
          <cell r="A254">
            <v>5113700</v>
          </cell>
          <cell r="D254" t="str">
            <v>Time in lieu</v>
          </cell>
          <cell r="G254">
            <v>47.38</v>
          </cell>
          <cell r="I254">
            <v>47.38</v>
          </cell>
          <cell r="K254">
            <v>0</v>
          </cell>
        </row>
        <row r="255">
          <cell r="A255">
            <v>5114000</v>
          </cell>
          <cell r="D255" t="str">
            <v>Higher duties allowance</v>
          </cell>
          <cell r="G255">
            <v>267382.8</v>
          </cell>
          <cell r="I255">
            <v>228400.63</v>
          </cell>
          <cell r="K255">
            <v>38982.17</v>
          </cell>
          <cell r="M255">
            <v>17.100000000000001</v>
          </cell>
        </row>
        <row r="256">
          <cell r="A256">
            <v>5115000</v>
          </cell>
          <cell r="D256" t="str">
            <v>Overtime</v>
          </cell>
          <cell r="G256">
            <v>39628.050000000003</v>
          </cell>
          <cell r="I256">
            <v>33246.99</v>
          </cell>
          <cell r="K256">
            <v>6381.06</v>
          </cell>
          <cell r="M256">
            <v>19.2</v>
          </cell>
        </row>
        <row r="257">
          <cell r="A257">
            <v>5116000</v>
          </cell>
          <cell r="D257" t="str">
            <v>Performance pay</v>
          </cell>
          <cell r="G257">
            <v>293558.59000000003</v>
          </cell>
          <cell r="I257">
            <v>252999.7</v>
          </cell>
          <cell r="K257">
            <v>40558.89</v>
          </cell>
          <cell r="M257">
            <v>16</v>
          </cell>
        </row>
        <row r="258">
          <cell r="A258">
            <v>5117000</v>
          </cell>
          <cell r="D258" t="str">
            <v>Other salary allowances</v>
          </cell>
          <cell r="G258">
            <v>139518.60999999999</v>
          </cell>
          <cell r="I258">
            <v>122001.62</v>
          </cell>
          <cell r="K258">
            <v>17516.990000000002</v>
          </cell>
          <cell r="M258">
            <v>14.4</v>
          </cell>
        </row>
        <row r="259">
          <cell r="A259" t="str">
            <v>Sub-total : Salaries &amp; wages</v>
          </cell>
          <cell r="G259">
            <v>19073914.420000002</v>
          </cell>
          <cell r="I259">
            <v>16402897.51</v>
          </cell>
          <cell r="K259">
            <v>2671016.91</v>
          </cell>
          <cell r="M259">
            <v>16.3</v>
          </cell>
          <cell r="N259" t="str">
            <v>*4*</v>
          </cell>
        </row>
        <row r="260">
          <cell r="A260" t="str">
            <v>*********************************************</v>
          </cell>
        </row>
        <row r="261">
          <cell r="A261">
            <v>5121100</v>
          </cell>
          <cell r="D261" t="str">
            <v>Employer super contrib to related entit</v>
          </cell>
          <cell r="G261">
            <v>2792761.69</v>
          </cell>
          <cell r="I261">
            <v>2417581.08</v>
          </cell>
          <cell r="K261">
            <v>375180.61</v>
          </cell>
          <cell r="M261">
            <v>15.5</v>
          </cell>
        </row>
        <row r="262">
          <cell r="A262">
            <v>5121200</v>
          </cell>
          <cell r="D262" t="str">
            <v>Employer productivity super contrib rel</v>
          </cell>
          <cell r="G262">
            <v>439172.63</v>
          </cell>
          <cell r="I262">
            <v>379274.83</v>
          </cell>
          <cell r="K262">
            <v>59897.8</v>
          </cell>
          <cell r="M262">
            <v>15.8</v>
          </cell>
        </row>
        <row r="263">
          <cell r="A263">
            <v>5122100</v>
          </cell>
          <cell r="D263" t="str">
            <v>Employer super contribs external entiti</v>
          </cell>
          <cell r="G263">
            <v>19583.34</v>
          </cell>
          <cell r="I263">
            <v>17421.97</v>
          </cell>
          <cell r="K263">
            <v>2161.37</v>
          </cell>
          <cell r="M263">
            <v>12.4</v>
          </cell>
        </row>
        <row r="264">
          <cell r="A264">
            <v>5122200</v>
          </cell>
          <cell r="D264" t="str">
            <v>Employer product super contribs externa</v>
          </cell>
          <cell r="G264">
            <v>2044.39</v>
          </cell>
          <cell r="I264">
            <v>2044.39</v>
          </cell>
          <cell r="K264">
            <v>0</v>
          </cell>
        </row>
        <row r="265">
          <cell r="A265" t="str">
            <v>Sub-total : Superannuation</v>
          </cell>
          <cell r="G265">
            <v>3253562.05</v>
          </cell>
          <cell r="I265">
            <v>2816322.27</v>
          </cell>
          <cell r="K265">
            <v>437239.78</v>
          </cell>
          <cell r="M265">
            <v>15.5</v>
          </cell>
          <cell r="N265" t="str">
            <v>*4*</v>
          </cell>
        </row>
        <row r="266">
          <cell r="A266" t="str">
            <v>*********************************************</v>
          </cell>
        </row>
        <row r="267">
          <cell r="A267">
            <v>5141000</v>
          </cell>
          <cell r="D267" t="str">
            <v>Workers compensation Comcare premium</v>
          </cell>
          <cell r="G267">
            <v>243737.18</v>
          </cell>
          <cell r="I267">
            <v>209210.14</v>
          </cell>
          <cell r="K267">
            <v>34527.040000000001</v>
          </cell>
          <cell r="M267">
            <v>16.5</v>
          </cell>
        </row>
        <row r="268">
          <cell r="A268" t="str">
            <v>Sub-total : Workers compensation premium</v>
          </cell>
          <cell r="G268">
            <v>243737.18</v>
          </cell>
          <cell r="I268">
            <v>209210.14</v>
          </cell>
          <cell r="K268">
            <v>34527.040000000001</v>
          </cell>
          <cell r="M268">
            <v>16.5</v>
          </cell>
          <cell r="N268" t="str">
            <v>*4*</v>
          </cell>
        </row>
        <row r="269">
          <cell r="A269" t="str">
            <v>*********************************************</v>
          </cell>
        </row>
        <row r="270">
          <cell r="A270">
            <v>5162000</v>
          </cell>
          <cell r="D270" t="str">
            <v>Contractors - general</v>
          </cell>
          <cell r="G270">
            <v>101272.09</v>
          </cell>
          <cell r="I270">
            <v>81842.09</v>
          </cell>
          <cell r="K270">
            <v>19430</v>
          </cell>
          <cell r="M270">
            <v>23.7</v>
          </cell>
        </row>
        <row r="271">
          <cell r="A271" t="str">
            <v>Sub-total : Contractors</v>
          </cell>
          <cell r="G271">
            <v>101272.09</v>
          </cell>
          <cell r="I271">
            <v>81842.09</v>
          </cell>
          <cell r="K271">
            <v>19430</v>
          </cell>
          <cell r="M271">
            <v>23.7</v>
          </cell>
          <cell r="N271" t="str">
            <v>*4*</v>
          </cell>
        </row>
        <row r="272">
          <cell r="A272" t="str">
            <v>*********************************************</v>
          </cell>
        </row>
        <row r="273">
          <cell r="A273">
            <v>5177200</v>
          </cell>
          <cell r="D273" t="str">
            <v>Staff transfer costs - HR POSTINGS ONLY</v>
          </cell>
          <cell r="G273">
            <v>10846.23</v>
          </cell>
          <cell r="I273">
            <v>10846.23</v>
          </cell>
          <cell r="K273">
            <v>0</v>
          </cell>
        </row>
        <row r="274">
          <cell r="A274">
            <v>5179000</v>
          </cell>
          <cell r="D274" t="str">
            <v>Meal allowance</v>
          </cell>
          <cell r="G274">
            <v>485.2</v>
          </cell>
          <cell r="I274">
            <v>485.2</v>
          </cell>
          <cell r="K274">
            <v>0</v>
          </cell>
        </row>
        <row r="275">
          <cell r="A275">
            <v>5179520</v>
          </cell>
          <cell r="D275" t="str">
            <v>TGA Training-related travel</v>
          </cell>
          <cell r="G275">
            <v>3506.91</v>
          </cell>
          <cell r="I275">
            <v>3506.91</v>
          </cell>
          <cell r="K275">
            <v>0</v>
          </cell>
        </row>
        <row r="276">
          <cell r="A276">
            <v>5179530</v>
          </cell>
          <cell r="D276" t="str">
            <v>TGA Press recruitment advertising</v>
          </cell>
          <cell r="G276">
            <v>35448.5</v>
          </cell>
          <cell r="I276">
            <v>31694.02</v>
          </cell>
          <cell r="K276">
            <v>3754.48</v>
          </cell>
          <cell r="M276">
            <v>11.8</v>
          </cell>
        </row>
        <row r="277">
          <cell r="A277">
            <v>5179540</v>
          </cell>
          <cell r="D277" t="str">
            <v>Police record check</v>
          </cell>
          <cell r="G277">
            <v>1767.28</v>
          </cell>
          <cell r="I277">
            <v>1767.28</v>
          </cell>
          <cell r="K277">
            <v>0</v>
          </cell>
        </row>
        <row r="278">
          <cell r="A278">
            <v>5179560</v>
          </cell>
          <cell r="D278" t="str">
            <v>TGA Medical examination on appointment</v>
          </cell>
          <cell r="G278">
            <v>3205.37</v>
          </cell>
          <cell r="I278">
            <v>3033.37</v>
          </cell>
          <cell r="K278">
            <v>172</v>
          </cell>
          <cell r="M278">
            <v>5.7</v>
          </cell>
        </row>
        <row r="279">
          <cell r="A279">
            <v>5179570</v>
          </cell>
          <cell r="D279" t="str">
            <v>TGA Agency fee for temporary staff</v>
          </cell>
          <cell r="G279">
            <v>242399.11</v>
          </cell>
          <cell r="I279">
            <v>222757.14</v>
          </cell>
          <cell r="K279">
            <v>19641.97</v>
          </cell>
          <cell r="M279">
            <v>8.8000000000000007</v>
          </cell>
        </row>
        <row r="280">
          <cell r="A280">
            <v>5179580</v>
          </cell>
          <cell r="D280" t="str">
            <v>Other recruitment expenses</v>
          </cell>
          <cell r="G280">
            <v>111119.07</v>
          </cell>
          <cell r="I280">
            <v>105477.46</v>
          </cell>
          <cell r="K280">
            <v>5641.61</v>
          </cell>
          <cell r="M280">
            <v>5.3</v>
          </cell>
        </row>
        <row r="281">
          <cell r="A281">
            <v>5179610</v>
          </cell>
          <cell r="D281" t="str">
            <v>TGA Other personnel expenses</v>
          </cell>
          <cell r="G281">
            <v>1000.54</v>
          </cell>
          <cell r="I281">
            <v>914.54</v>
          </cell>
          <cell r="K281">
            <v>86</v>
          </cell>
          <cell r="M281">
            <v>9.4</v>
          </cell>
        </row>
        <row r="282">
          <cell r="A282">
            <v>5179620</v>
          </cell>
          <cell r="D282" t="str">
            <v>TGA Occupational health &amp; safety</v>
          </cell>
          <cell r="G282">
            <v>25257.7</v>
          </cell>
          <cell r="I282">
            <v>25107.7</v>
          </cell>
          <cell r="K282">
            <v>150</v>
          </cell>
          <cell r="M282">
            <v>0.6</v>
          </cell>
        </row>
        <row r="283">
          <cell r="A283">
            <v>5179630</v>
          </cell>
          <cell r="D283" t="str">
            <v>TGA Vaccinations - NOT overseas</v>
          </cell>
          <cell r="G283">
            <v>1826.19</v>
          </cell>
          <cell r="I283">
            <v>1826.19</v>
          </cell>
          <cell r="K283">
            <v>0</v>
          </cell>
        </row>
        <row r="284">
          <cell r="A284">
            <v>5179640</v>
          </cell>
          <cell r="D284" t="str">
            <v>TGA First aid officers</v>
          </cell>
          <cell r="G284">
            <v>226</v>
          </cell>
          <cell r="I284">
            <v>226</v>
          </cell>
          <cell r="K284">
            <v>0</v>
          </cell>
        </row>
        <row r="285">
          <cell r="A285">
            <v>5179650</v>
          </cell>
          <cell r="D285" t="str">
            <v>SES &amp; Medical Officer vehicle package</v>
          </cell>
          <cell r="G285">
            <v>86724.22</v>
          </cell>
          <cell r="I285">
            <v>79466.679999999993</v>
          </cell>
          <cell r="K285">
            <v>7257.54</v>
          </cell>
          <cell r="M285">
            <v>9.1</v>
          </cell>
        </row>
        <row r="286">
          <cell r="A286">
            <v>5179660</v>
          </cell>
          <cell r="D286" t="str">
            <v>TGA corporate occupational health &amp; saf</v>
          </cell>
          <cell r="G286">
            <v>156.65</v>
          </cell>
          <cell r="I286">
            <v>165</v>
          </cell>
          <cell r="K286">
            <v>-8.35</v>
          </cell>
          <cell r="M286">
            <v>-5.0999999999999996</v>
          </cell>
        </row>
        <row r="287">
          <cell r="A287" t="str">
            <v>Sub-total : Other employee expenses</v>
          </cell>
          <cell r="G287">
            <v>523968.97</v>
          </cell>
          <cell r="I287">
            <v>487273.72</v>
          </cell>
          <cell r="K287">
            <v>36695.25</v>
          </cell>
          <cell r="M287">
            <v>7.5</v>
          </cell>
          <cell r="N287" t="str">
            <v>*4*</v>
          </cell>
        </row>
        <row r="288">
          <cell r="A288" t="str">
            <v>*********************************************</v>
          </cell>
        </row>
        <row r="289">
          <cell r="A289">
            <v>5180000</v>
          </cell>
          <cell r="D289" t="str">
            <v>Fringe benefits tax</v>
          </cell>
          <cell r="G289">
            <v>78132.81</v>
          </cell>
          <cell r="I289">
            <v>64523.64</v>
          </cell>
          <cell r="K289">
            <v>13609.17</v>
          </cell>
          <cell r="M289">
            <v>21.1</v>
          </cell>
        </row>
        <row r="290">
          <cell r="A290" t="str">
            <v>Sub-total : Fringe benefits tax</v>
          </cell>
          <cell r="G290">
            <v>78132.81</v>
          </cell>
          <cell r="I290">
            <v>64523.64</v>
          </cell>
          <cell r="K290">
            <v>13609.17</v>
          </cell>
          <cell r="M290">
            <v>21.1</v>
          </cell>
          <cell r="N290" t="str">
            <v>*4*</v>
          </cell>
        </row>
        <row r="291">
          <cell r="A291" t="str">
            <v>*********************************************</v>
          </cell>
        </row>
        <row r="292">
          <cell r="A292">
            <v>5191000</v>
          </cell>
          <cell r="D292" t="str">
            <v>External training costs</v>
          </cell>
          <cell r="G292">
            <v>131750.88</v>
          </cell>
          <cell r="I292">
            <v>100190.8</v>
          </cell>
          <cell r="K292">
            <v>31560.080000000002</v>
          </cell>
          <cell r="M292">
            <v>31.5</v>
          </cell>
        </row>
        <row r="293">
          <cell r="A293">
            <v>5193000</v>
          </cell>
          <cell r="D293" t="str">
            <v>General/internal training costs</v>
          </cell>
          <cell r="G293">
            <v>56334.91</v>
          </cell>
          <cell r="I293">
            <v>16334.91</v>
          </cell>
          <cell r="K293">
            <v>40000</v>
          </cell>
          <cell r="M293">
            <v>244.9</v>
          </cell>
        </row>
        <row r="294">
          <cell r="A294" t="str">
            <v>Sub-total : Training</v>
          </cell>
          <cell r="G294">
            <v>188085.79</v>
          </cell>
          <cell r="I294">
            <v>116525.71</v>
          </cell>
          <cell r="K294">
            <v>71560.08</v>
          </cell>
          <cell r="M294">
            <v>61.4</v>
          </cell>
          <cell r="N294" t="str">
            <v>*4*</v>
          </cell>
        </row>
        <row r="295">
          <cell r="A295" t="str">
            <v>*********************************************</v>
          </cell>
        </row>
        <row r="296">
          <cell r="A296" t="str">
            <v>TOTAL Employees</v>
          </cell>
          <cell r="G296">
            <v>23462673.309999999</v>
          </cell>
          <cell r="I296">
            <v>20178595.079999998</v>
          </cell>
          <cell r="K296">
            <v>3284078.23</v>
          </cell>
          <cell r="M296">
            <v>16.3</v>
          </cell>
          <cell r="N296" t="str">
            <v>*3*</v>
          </cell>
        </row>
        <row r="297">
          <cell r="A297" t="str">
            <v>*********************************************</v>
          </cell>
        </row>
        <row r="299">
          <cell r="A299" t="str">
            <v>Suppliers</v>
          </cell>
        </row>
        <row r="300">
          <cell r="A300" t="str">
            <v>*********************************************</v>
          </cell>
        </row>
        <row r="301">
          <cell r="A301">
            <v>5210112</v>
          </cell>
          <cell r="D301" t="str">
            <v>Committee sitting fees</v>
          </cell>
          <cell r="G301">
            <v>190606.55</v>
          </cell>
          <cell r="I301">
            <v>152591.6</v>
          </cell>
          <cell r="K301">
            <v>38014.949999999997</v>
          </cell>
          <cell r="M301">
            <v>24.9</v>
          </cell>
        </row>
        <row r="302">
          <cell r="A302">
            <v>5210114</v>
          </cell>
          <cell r="D302" t="str">
            <v>Committee incidentals - other</v>
          </cell>
          <cell r="G302">
            <v>67964.259999999995</v>
          </cell>
          <cell r="I302">
            <v>64633.29</v>
          </cell>
          <cell r="K302">
            <v>3330.97</v>
          </cell>
          <cell r="M302">
            <v>5.2</v>
          </cell>
        </row>
        <row r="303">
          <cell r="A303">
            <v>5210143</v>
          </cell>
          <cell r="D303" t="str">
            <v>Committee members travel</v>
          </cell>
          <cell r="G303">
            <v>177599.15</v>
          </cell>
          <cell r="I303">
            <v>110651.63</v>
          </cell>
          <cell r="K303">
            <v>66947.520000000004</v>
          </cell>
          <cell r="M303">
            <v>60.5</v>
          </cell>
        </row>
        <row r="304">
          <cell r="G304">
            <v>436169.96</v>
          </cell>
          <cell r="I304">
            <v>327876.52</v>
          </cell>
          <cell r="K304">
            <v>108293.44</v>
          </cell>
          <cell r="M304">
            <v>33</v>
          </cell>
          <cell r="N304" t="str">
            <v>*5*</v>
          </cell>
        </row>
        <row r="305">
          <cell r="A305">
            <v>5210220</v>
          </cell>
          <cell r="D305" t="str">
            <v>Consultants - general</v>
          </cell>
          <cell r="G305">
            <v>595193.09</v>
          </cell>
          <cell r="I305">
            <v>774946.36</v>
          </cell>
          <cell r="K305">
            <v>-179753.27</v>
          </cell>
          <cell r="M305">
            <v>-23.2</v>
          </cell>
        </row>
        <row r="306">
          <cell r="A306">
            <v>5210811</v>
          </cell>
          <cell r="D306" t="str">
            <v>TGA Training consultancy services</v>
          </cell>
          <cell r="G306">
            <v>84951.65</v>
          </cell>
          <cell r="I306">
            <v>45784.1</v>
          </cell>
          <cell r="K306">
            <v>39167.550000000003</v>
          </cell>
          <cell r="M306">
            <v>85.5</v>
          </cell>
        </row>
        <row r="307">
          <cell r="G307">
            <v>680144.74</v>
          </cell>
          <cell r="I307">
            <v>820730.46</v>
          </cell>
          <cell r="K307">
            <v>-140585.72</v>
          </cell>
          <cell r="M307">
            <v>-17.100000000000001</v>
          </cell>
          <cell r="N307" t="str">
            <v>*5*</v>
          </cell>
        </row>
        <row r="308">
          <cell r="A308">
            <v>5210600</v>
          </cell>
          <cell r="D308" t="str">
            <v>Food &amp; Beverages - Hospitality</v>
          </cell>
          <cell r="G308">
            <v>18766.14</v>
          </cell>
          <cell r="I308">
            <v>18766.14</v>
          </cell>
          <cell r="K308">
            <v>0</v>
          </cell>
        </row>
        <row r="309">
          <cell r="A309">
            <v>5210813</v>
          </cell>
          <cell r="D309" t="str">
            <v>TGA Hospitality TGA National Manager</v>
          </cell>
          <cell r="G309">
            <v>327.93</v>
          </cell>
          <cell r="I309">
            <v>327.93</v>
          </cell>
          <cell r="K309">
            <v>0</v>
          </cell>
        </row>
        <row r="310">
          <cell r="G310">
            <v>19094.07</v>
          </cell>
          <cell r="I310">
            <v>19094.07</v>
          </cell>
          <cell r="K310">
            <v>0</v>
          </cell>
          <cell r="N310" t="str">
            <v>*5*</v>
          </cell>
        </row>
        <row r="311">
          <cell r="A311">
            <v>5211887</v>
          </cell>
          <cell r="D311" t="str">
            <v>ISD Service Level Agreement</v>
          </cell>
          <cell r="G311">
            <v>0</v>
          </cell>
          <cell r="I311">
            <v>833.5</v>
          </cell>
          <cell r="K311">
            <v>-833.5</v>
          </cell>
          <cell r="M311">
            <v>-100</v>
          </cell>
        </row>
        <row r="312">
          <cell r="A312">
            <v>5211889</v>
          </cell>
          <cell r="D312" t="str">
            <v>TGA Database Information Retrieval</v>
          </cell>
          <cell r="G312">
            <v>24958.69</v>
          </cell>
          <cell r="I312">
            <v>16279.06</v>
          </cell>
          <cell r="K312">
            <v>8679.6299999999992</v>
          </cell>
          <cell r="M312">
            <v>53.3</v>
          </cell>
        </row>
        <row r="313">
          <cell r="A313">
            <v>5211893</v>
          </cell>
          <cell r="D313" t="str">
            <v>TGA Information Technology Other</v>
          </cell>
          <cell r="G313">
            <v>845022.58</v>
          </cell>
          <cell r="I313">
            <v>605817.43000000005</v>
          </cell>
          <cell r="K313">
            <v>239205.15</v>
          </cell>
          <cell r="M313">
            <v>39.5</v>
          </cell>
        </row>
        <row r="314">
          <cell r="G314">
            <v>869981.27</v>
          </cell>
          <cell r="I314">
            <v>622929.99</v>
          </cell>
          <cell r="K314">
            <v>247051.28</v>
          </cell>
          <cell r="M314">
            <v>39.700000000000003</v>
          </cell>
          <cell r="N314" t="str">
            <v>*5*</v>
          </cell>
        </row>
        <row r="315">
          <cell r="A315">
            <v>5210320</v>
          </cell>
          <cell r="D315" t="str">
            <v>TGA Prosecution-related costs</v>
          </cell>
          <cell r="G315">
            <v>30691.37</v>
          </cell>
          <cell r="I315">
            <v>26799.599999999999</v>
          </cell>
          <cell r="K315">
            <v>3891.77</v>
          </cell>
          <cell r="M315">
            <v>14.5</v>
          </cell>
        </row>
        <row r="316">
          <cell r="A316">
            <v>5211674</v>
          </cell>
          <cell r="D316" t="str">
            <v>TGA Legal expenses</v>
          </cell>
          <cell r="G316">
            <v>250608.68</v>
          </cell>
          <cell r="I316">
            <v>224981.89</v>
          </cell>
          <cell r="K316">
            <v>25626.79</v>
          </cell>
          <cell r="M316">
            <v>11.4</v>
          </cell>
        </row>
        <row r="317">
          <cell r="G317">
            <v>281300.05</v>
          </cell>
          <cell r="I317">
            <v>251781.49</v>
          </cell>
          <cell r="K317">
            <v>29518.560000000001</v>
          </cell>
          <cell r="M317">
            <v>11.7</v>
          </cell>
          <cell r="N317" t="str">
            <v>*5*</v>
          </cell>
        </row>
        <row r="318">
          <cell r="A318">
            <v>5210426</v>
          </cell>
          <cell r="D318" t="str">
            <v>Library supplies</v>
          </cell>
          <cell r="G318">
            <v>22241.21</v>
          </cell>
          <cell r="I318">
            <v>19696.36</v>
          </cell>
          <cell r="K318">
            <v>2544.85</v>
          </cell>
          <cell r="M318">
            <v>12.9</v>
          </cell>
        </row>
        <row r="319">
          <cell r="A319">
            <v>5210431</v>
          </cell>
          <cell r="D319" t="str">
            <v>Office svcs minor repairs &amp; maintenance</v>
          </cell>
          <cell r="G319">
            <v>1631.87</v>
          </cell>
          <cell r="I319">
            <v>939.44</v>
          </cell>
          <cell r="K319">
            <v>692.43</v>
          </cell>
          <cell r="M319">
            <v>73.7</v>
          </cell>
        </row>
        <row r="320">
          <cell r="A320">
            <v>5210435</v>
          </cell>
          <cell r="D320" t="str">
            <v>Furniture &amp; fittings - non-capital</v>
          </cell>
          <cell r="G320">
            <v>14146.09</v>
          </cell>
          <cell r="I320">
            <v>7414.09</v>
          </cell>
          <cell r="K320">
            <v>6732</v>
          </cell>
          <cell r="M320">
            <v>90.8</v>
          </cell>
        </row>
        <row r="321">
          <cell r="A321">
            <v>5210444</v>
          </cell>
          <cell r="D321" t="str">
            <v>TGA corporate library costs</v>
          </cell>
          <cell r="G321">
            <v>94429.32</v>
          </cell>
          <cell r="I321">
            <v>83665.91</v>
          </cell>
          <cell r="K321">
            <v>10763.41</v>
          </cell>
          <cell r="M321">
            <v>12.9</v>
          </cell>
        </row>
        <row r="322">
          <cell r="A322">
            <v>5210445</v>
          </cell>
          <cell r="D322" t="str">
            <v>TGA General printing costs</v>
          </cell>
          <cell r="G322">
            <v>44630.720000000001</v>
          </cell>
          <cell r="I322">
            <v>44630.720000000001</v>
          </cell>
          <cell r="K322">
            <v>0</v>
          </cell>
        </row>
        <row r="323">
          <cell r="A323">
            <v>5210450</v>
          </cell>
          <cell r="D323" t="str">
            <v>TGA Office requisites &amp; stationery</v>
          </cell>
          <cell r="G323">
            <v>195596.88</v>
          </cell>
          <cell r="I323">
            <v>185755.51</v>
          </cell>
          <cell r="K323">
            <v>9841.3700000000008</v>
          </cell>
          <cell r="M323">
            <v>5.3</v>
          </cell>
        </row>
        <row r="324">
          <cell r="A324">
            <v>5210455</v>
          </cell>
          <cell r="D324" t="str">
            <v>TGA Photocopier costs &amp; consumables</v>
          </cell>
          <cell r="G324">
            <v>47190.18</v>
          </cell>
          <cell r="I324">
            <v>39693.519999999997</v>
          </cell>
          <cell r="K324">
            <v>7496.66</v>
          </cell>
          <cell r="M324">
            <v>18.899999999999999</v>
          </cell>
        </row>
        <row r="325">
          <cell r="A325">
            <v>5210456</v>
          </cell>
          <cell r="D325" t="str">
            <v>TGA Store inventory (TGA Store ONLY)</v>
          </cell>
          <cell r="G325">
            <v>3923.94</v>
          </cell>
          <cell r="I325">
            <v>9118.09</v>
          </cell>
          <cell r="K325">
            <v>-5194.1499999999996</v>
          </cell>
          <cell r="M325">
            <v>-57</v>
          </cell>
        </row>
        <row r="326">
          <cell r="A326">
            <v>5210460</v>
          </cell>
          <cell r="D326" t="str">
            <v>TGA Office machines &amp;  equipment</v>
          </cell>
          <cell r="G326">
            <v>19862.36</v>
          </cell>
          <cell r="I326">
            <v>19245.86</v>
          </cell>
          <cell r="K326">
            <v>616.5</v>
          </cell>
          <cell r="M326">
            <v>3.2</v>
          </cell>
        </row>
        <row r="327">
          <cell r="G327">
            <v>443652.57</v>
          </cell>
          <cell r="I327">
            <v>410159.5</v>
          </cell>
          <cell r="K327">
            <v>33493.07</v>
          </cell>
          <cell r="M327">
            <v>8.1999999999999993</v>
          </cell>
          <cell r="N327" t="str">
            <v>*5*</v>
          </cell>
        </row>
        <row r="328">
          <cell r="A328">
            <v>5210260</v>
          </cell>
          <cell r="D328" t="str">
            <v>TGA contracted goods &amp; services</v>
          </cell>
          <cell r="G328">
            <v>420515.47</v>
          </cell>
          <cell r="I328">
            <v>679864.74</v>
          </cell>
          <cell r="K328">
            <v>-259349.27</v>
          </cell>
          <cell r="M328">
            <v>-38.1</v>
          </cell>
        </row>
        <row r="329">
          <cell r="A329">
            <v>5210923</v>
          </cell>
          <cell r="D329" t="str">
            <v>Security</v>
          </cell>
          <cell r="G329">
            <v>110344.48</v>
          </cell>
          <cell r="I329">
            <v>80509.399999999994</v>
          </cell>
          <cell r="K329">
            <v>29835.08</v>
          </cell>
          <cell r="M329">
            <v>37.1</v>
          </cell>
        </row>
        <row r="330">
          <cell r="A330">
            <v>5211500</v>
          </cell>
          <cell r="D330" t="str">
            <v>Audit fees</v>
          </cell>
          <cell r="G330">
            <v>36456</v>
          </cell>
          <cell r="I330">
            <v>31248</v>
          </cell>
          <cell r="K330">
            <v>5208</v>
          </cell>
          <cell r="M330">
            <v>16.7</v>
          </cell>
        </row>
        <row r="331">
          <cell r="A331">
            <v>5211640</v>
          </cell>
          <cell r="D331" t="str">
            <v>Bank charges</v>
          </cell>
          <cell r="G331">
            <v>335.33</v>
          </cell>
          <cell r="I331">
            <v>320.33</v>
          </cell>
          <cell r="K331">
            <v>15</v>
          </cell>
          <cell r="M331">
            <v>4.7</v>
          </cell>
        </row>
        <row r="332">
          <cell r="A332">
            <v>5211643</v>
          </cell>
          <cell r="D332" t="str">
            <v>GST 10%-calculation rounding variance o</v>
          </cell>
          <cell r="G332">
            <v>1.55</v>
          </cell>
          <cell r="I332">
            <v>1.51</v>
          </cell>
          <cell r="K332">
            <v>0.04</v>
          </cell>
          <cell r="M332">
            <v>2.6</v>
          </cell>
        </row>
        <row r="333">
          <cell r="A333">
            <v>5211645</v>
          </cell>
          <cell r="D333" t="str">
            <v>Other financial charges</v>
          </cell>
          <cell r="G333">
            <v>37459.1</v>
          </cell>
          <cell r="I333">
            <v>32932.61</v>
          </cell>
          <cell r="K333">
            <v>4526.49</v>
          </cell>
          <cell r="M333">
            <v>13.7</v>
          </cell>
        </row>
        <row r="334">
          <cell r="A334">
            <v>5211670</v>
          </cell>
          <cell r="D334" t="str">
            <v>TGA Cluster Dept Memorandum of Understa</v>
          </cell>
          <cell r="G334">
            <v>908293.76</v>
          </cell>
          <cell r="I334">
            <v>690293.76000000001</v>
          </cell>
          <cell r="K334">
            <v>218000</v>
          </cell>
          <cell r="M334">
            <v>31.6</v>
          </cell>
        </row>
        <row r="335">
          <cell r="A335">
            <v>5211686</v>
          </cell>
          <cell r="D335" t="str">
            <v>TGA Other miscellaneous expenses</v>
          </cell>
          <cell r="G335">
            <v>132393.26</v>
          </cell>
          <cell r="I335">
            <v>102644.33</v>
          </cell>
          <cell r="K335">
            <v>29748.93</v>
          </cell>
          <cell r="M335">
            <v>29</v>
          </cell>
        </row>
        <row r="336">
          <cell r="A336">
            <v>5211688</v>
          </cell>
          <cell r="D336" t="str">
            <v>TGA Gazettal NOT recruitment</v>
          </cell>
          <cell r="G336">
            <v>22395</v>
          </cell>
          <cell r="I336">
            <v>19555</v>
          </cell>
          <cell r="K336">
            <v>2840</v>
          </cell>
          <cell r="M336">
            <v>14.5</v>
          </cell>
        </row>
        <row r="337">
          <cell r="A337">
            <v>5211692</v>
          </cell>
          <cell r="D337" t="str">
            <v>TGA Other expenses</v>
          </cell>
          <cell r="G337">
            <v>2220.88</v>
          </cell>
          <cell r="I337">
            <v>1307.52</v>
          </cell>
          <cell r="K337">
            <v>913.36</v>
          </cell>
          <cell r="M337">
            <v>69.900000000000006</v>
          </cell>
        </row>
        <row r="338">
          <cell r="G338">
            <v>1670414.83</v>
          </cell>
          <cell r="I338">
            <v>1638677.2</v>
          </cell>
          <cell r="K338">
            <v>31737.63</v>
          </cell>
          <cell r="M338">
            <v>1.9</v>
          </cell>
          <cell r="N338" t="str">
            <v>*5*</v>
          </cell>
        </row>
        <row r="339">
          <cell r="A339">
            <v>5211678</v>
          </cell>
          <cell r="D339" t="str">
            <v>TGA Telephone &amp; facsimile usage</v>
          </cell>
          <cell r="G339">
            <v>317549.34999999998</v>
          </cell>
          <cell r="I339">
            <v>267855.05</v>
          </cell>
          <cell r="K339">
            <v>49694.3</v>
          </cell>
          <cell r="M339">
            <v>18.600000000000001</v>
          </cell>
        </row>
        <row r="340">
          <cell r="A340">
            <v>5211730</v>
          </cell>
          <cell r="D340" t="str">
            <v>Mobile telephone acquisitions</v>
          </cell>
          <cell r="G340">
            <v>8050.22</v>
          </cell>
          <cell r="I340">
            <v>7403.94</v>
          </cell>
          <cell r="K340">
            <v>646.28</v>
          </cell>
          <cell r="M340">
            <v>8.6999999999999993</v>
          </cell>
        </row>
        <row r="341">
          <cell r="A341">
            <v>5211740</v>
          </cell>
          <cell r="D341" t="str">
            <v>Mobile telephone usage</v>
          </cell>
          <cell r="G341">
            <v>30911.119999999999</v>
          </cell>
          <cell r="I341">
            <v>28847.79</v>
          </cell>
          <cell r="K341">
            <v>2063.33</v>
          </cell>
          <cell r="M341">
            <v>7.2</v>
          </cell>
        </row>
        <row r="342">
          <cell r="G342">
            <v>356510.69</v>
          </cell>
          <cell r="I342">
            <v>304106.78000000003</v>
          </cell>
          <cell r="K342">
            <v>52403.91</v>
          </cell>
          <cell r="M342">
            <v>17.2</v>
          </cell>
          <cell r="N342" t="str">
            <v>*5*</v>
          </cell>
        </row>
        <row r="343">
          <cell r="A343">
            <v>5210710</v>
          </cell>
          <cell r="D343" t="str">
            <v>Freight &amp; couriers</v>
          </cell>
          <cell r="G343">
            <v>71573.600000000006</v>
          </cell>
          <cell r="I343">
            <v>59507.91</v>
          </cell>
          <cell r="K343">
            <v>12065.69</v>
          </cell>
          <cell r="M343">
            <v>20.3</v>
          </cell>
        </row>
        <row r="344">
          <cell r="A344">
            <v>5210730</v>
          </cell>
          <cell r="D344" t="str">
            <v>Postage</v>
          </cell>
          <cell r="G344">
            <v>61160.05</v>
          </cell>
          <cell r="I344">
            <v>53889.46</v>
          </cell>
          <cell r="K344">
            <v>7270.59</v>
          </cell>
          <cell r="M344">
            <v>13.5</v>
          </cell>
        </row>
        <row r="345">
          <cell r="G345">
            <v>132733.65</v>
          </cell>
          <cell r="I345">
            <v>113397.37</v>
          </cell>
          <cell r="K345">
            <v>19336.28</v>
          </cell>
          <cell r="M345">
            <v>17.100000000000001</v>
          </cell>
          <cell r="N345" t="str">
            <v>*5*</v>
          </cell>
        </row>
        <row r="346">
          <cell r="A346">
            <v>5210809</v>
          </cell>
          <cell r="D346" t="str">
            <v>TGA corporate promotional costs</v>
          </cell>
          <cell r="G346">
            <v>15331.24</v>
          </cell>
          <cell r="I346">
            <v>15331.24</v>
          </cell>
          <cell r="K346">
            <v>0</v>
          </cell>
        </row>
        <row r="347">
          <cell r="A347">
            <v>5210812</v>
          </cell>
          <cell r="D347" t="str">
            <v>TGA Other promotional services</v>
          </cell>
          <cell r="G347">
            <v>22314.03</v>
          </cell>
          <cell r="I347">
            <v>22314.03</v>
          </cell>
          <cell r="K347">
            <v>0</v>
          </cell>
        </row>
        <row r="348">
          <cell r="A348">
            <v>5210815</v>
          </cell>
          <cell r="D348" t="str">
            <v>TGA Printing of publications</v>
          </cell>
          <cell r="G348">
            <v>16771.22</v>
          </cell>
          <cell r="I348">
            <v>16771.22</v>
          </cell>
          <cell r="K348">
            <v>0</v>
          </cell>
        </row>
        <row r="349">
          <cell r="A349">
            <v>5210884</v>
          </cell>
          <cell r="D349" t="str">
            <v>Publicity - general</v>
          </cell>
          <cell r="G349">
            <v>440.27</v>
          </cell>
          <cell r="I349">
            <v>440.27</v>
          </cell>
          <cell r="K349">
            <v>0</v>
          </cell>
        </row>
        <row r="350">
          <cell r="G350">
            <v>54856.76</v>
          </cell>
          <cell r="I350">
            <v>54856.76</v>
          </cell>
          <cell r="K350">
            <v>0</v>
          </cell>
          <cell r="N350" t="str">
            <v>*5*</v>
          </cell>
        </row>
        <row r="351">
          <cell r="A351">
            <v>5210915</v>
          </cell>
          <cell r="D351" t="str">
            <v>TGA Fitout Less than $10,000 (Non-Capit</v>
          </cell>
          <cell r="G351">
            <v>7137.27</v>
          </cell>
          <cell r="I351">
            <v>7137.27</v>
          </cell>
          <cell r="K351">
            <v>0</v>
          </cell>
        </row>
        <row r="352">
          <cell r="G352">
            <v>7137.27</v>
          </cell>
          <cell r="I352">
            <v>7137.27</v>
          </cell>
          <cell r="K352">
            <v>0</v>
          </cell>
          <cell r="N352" t="str">
            <v>*6*</v>
          </cell>
        </row>
        <row r="353">
          <cell r="A353">
            <v>5210921</v>
          </cell>
          <cell r="D353" t="str">
            <v>POE - Waste disposal</v>
          </cell>
          <cell r="G353">
            <v>13867.45</v>
          </cell>
          <cell r="I353">
            <v>11991.45</v>
          </cell>
          <cell r="K353">
            <v>1876</v>
          </cell>
          <cell r="M353">
            <v>15.6</v>
          </cell>
        </row>
        <row r="354">
          <cell r="A354">
            <v>5210922</v>
          </cell>
          <cell r="D354" t="str">
            <v>POE - Building outgoings</v>
          </cell>
          <cell r="G354">
            <v>418981.97</v>
          </cell>
          <cell r="I354">
            <v>169304.22</v>
          </cell>
          <cell r="K354">
            <v>249677.75</v>
          </cell>
          <cell r="M354">
            <v>147.5</v>
          </cell>
        </row>
        <row r="355">
          <cell r="A355">
            <v>5210924</v>
          </cell>
          <cell r="D355" t="str">
            <v>POE - Repairs &amp; maintenance</v>
          </cell>
          <cell r="G355">
            <v>295485.23</v>
          </cell>
          <cell r="I355">
            <v>309591.32</v>
          </cell>
          <cell r="K355">
            <v>-14106.09</v>
          </cell>
          <cell r="M355">
            <v>-4.5999999999999996</v>
          </cell>
        </row>
        <row r="356">
          <cell r="A356">
            <v>5210925</v>
          </cell>
          <cell r="D356" t="str">
            <v>POE - Moves and Changes</v>
          </cell>
          <cell r="G356">
            <v>443.74</v>
          </cell>
          <cell r="I356">
            <v>228.74</v>
          </cell>
          <cell r="K356">
            <v>215</v>
          </cell>
          <cell r="M356">
            <v>94</v>
          </cell>
        </row>
        <row r="357">
          <cell r="A357">
            <v>5210926</v>
          </cell>
          <cell r="D357" t="str">
            <v>POE - Indoor Plants &amp; garden maintenanc</v>
          </cell>
          <cell r="G357">
            <v>5696.28</v>
          </cell>
          <cell r="I357">
            <v>5696.28</v>
          </cell>
          <cell r="K357">
            <v>0</v>
          </cell>
        </row>
        <row r="358">
          <cell r="A358">
            <v>5210927</v>
          </cell>
          <cell r="D358" t="str">
            <v>POE - Other</v>
          </cell>
          <cell r="G358">
            <v>198974.17</v>
          </cell>
          <cell r="I358">
            <v>170800.67</v>
          </cell>
          <cell r="K358">
            <v>28173.5</v>
          </cell>
          <cell r="M358">
            <v>16.5</v>
          </cell>
        </row>
        <row r="359">
          <cell r="A359">
            <v>5210929</v>
          </cell>
          <cell r="D359" t="str">
            <v>POE - Cleaning services</v>
          </cell>
          <cell r="G359">
            <v>184099.04</v>
          </cell>
          <cell r="I359">
            <v>156726.74</v>
          </cell>
          <cell r="K359">
            <v>27372.3</v>
          </cell>
          <cell r="M359">
            <v>17.5</v>
          </cell>
        </row>
        <row r="360">
          <cell r="A360">
            <v>5210930</v>
          </cell>
          <cell r="D360" t="str">
            <v>POE - Portfolio management fees</v>
          </cell>
          <cell r="G360">
            <v>26949.73</v>
          </cell>
          <cell r="I360">
            <v>25749.73</v>
          </cell>
          <cell r="K360">
            <v>1200</v>
          </cell>
          <cell r="M360">
            <v>4.7</v>
          </cell>
        </row>
        <row r="361">
          <cell r="A361">
            <v>5210935</v>
          </cell>
          <cell r="D361" t="str">
            <v>TGA Building rent</v>
          </cell>
          <cell r="G361">
            <v>3275453.75</v>
          </cell>
          <cell r="I361">
            <v>2812653.71</v>
          </cell>
          <cell r="K361">
            <v>462800.04</v>
          </cell>
          <cell r="M361">
            <v>16.5</v>
          </cell>
        </row>
        <row r="362">
          <cell r="A362">
            <v>5210942</v>
          </cell>
          <cell r="D362" t="str">
            <v>TGA Energy costs</v>
          </cell>
          <cell r="G362">
            <v>317983.09999999998</v>
          </cell>
          <cell r="I362">
            <v>269634.49</v>
          </cell>
          <cell r="K362">
            <v>48348.61</v>
          </cell>
          <cell r="M362">
            <v>17.899999999999999</v>
          </cell>
        </row>
        <row r="363">
          <cell r="A363">
            <v>5210952</v>
          </cell>
          <cell r="D363" t="str">
            <v>POE - preliminary works</v>
          </cell>
          <cell r="G363">
            <v>39647.5</v>
          </cell>
          <cell r="I363">
            <v>39047.5</v>
          </cell>
          <cell r="K363">
            <v>600</v>
          </cell>
          <cell r="M363">
            <v>1.5</v>
          </cell>
        </row>
        <row r="364">
          <cell r="G364">
            <v>4777581.96</v>
          </cell>
          <cell r="I364">
            <v>3971424.85</v>
          </cell>
          <cell r="K364">
            <v>806157.11</v>
          </cell>
          <cell r="M364">
            <v>20.3</v>
          </cell>
          <cell r="N364" t="str">
            <v>*6*</v>
          </cell>
        </row>
        <row r="365">
          <cell r="G365">
            <v>4784719.2300000004</v>
          </cell>
          <cell r="I365">
            <v>3978562.12</v>
          </cell>
          <cell r="K365">
            <v>806157.11</v>
          </cell>
          <cell r="M365">
            <v>20.3</v>
          </cell>
          <cell r="N365" t="str">
            <v>*5*</v>
          </cell>
        </row>
        <row r="366">
          <cell r="A366">
            <v>5211411</v>
          </cell>
          <cell r="D366" t="str">
            <v>Purchase of goods for analysis</v>
          </cell>
          <cell r="G366">
            <v>18793.349999999999</v>
          </cell>
          <cell r="I366">
            <v>18490.27</v>
          </cell>
          <cell r="K366">
            <v>303.08</v>
          </cell>
          <cell r="M366">
            <v>1.6</v>
          </cell>
        </row>
        <row r="367">
          <cell r="A367">
            <v>5211412</v>
          </cell>
          <cell r="D367" t="str">
            <v>TGA NATA fees</v>
          </cell>
          <cell r="G367">
            <v>27038.400000000001</v>
          </cell>
          <cell r="I367">
            <v>27038.400000000001</v>
          </cell>
          <cell r="K367">
            <v>0</v>
          </cell>
        </row>
        <row r="368">
          <cell r="A368">
            <v>5211413</v>
          </cell>
          <cell r="D368" t="str">
            <v>TGA Lab supp service &amp; equip &lt; $2000</v>
          </cell>
          <cell r="G368">
            <v>312029.31</v>
          </cell>
          <cell r="I368">
            <v>274693.73</v>
          </cell>
          <cell r="K368">
            <v>37335.58</v>
          </cell>
          <cell r="M368">
            <v>13.6</v>
          </cell>
        </row>
        <row r="369">
          <cell r="A369">
            <v>5211421</v>
          </cell>
          <cell r="D369" t="str">
            <v>TGA Melbourne University</v>
          </cell>
          <cell r="G369">
            <v>357991.25</v>
          </cell>
          <cell r="I369">
            <v>276991.25</v>
          </cell>
          <cell r="K369">
            <v>81000</v>
          </cell>
          <cell r="M369">
            <v>29.2</v>
          </cell>
        </row>
        <row r="370">
          <cell r="A370">
            <v>5211422</v>
          </cell>
          <cell r="D370" t="str">
            <v>External evaluators</v>
          </cell>
          <cell r="G370">
            <v>840789.08</v>
          </cell>
          <cell r="I370">
            <v>683374.07999999996</v>
          </cell>
          <cell r="K370">
            <v>157415</v>
          </cell>
          <cell r="M370">
            <v>23</v>
          </cell>
        </row>
        <row r="371">
          <cell r="G371">
            <v>1556641.39</v>
          </cell>
          <cell r="I371">
            <v>1280587.73</v>
          </cell>
          <cell r="K371">
            <v>276053.65999999997</v>
          </cell>
          <cell r="M371">
            <v>21.6</v>
          </cell>
          <cell r="N371" t="str">
            <v>*5*</v>
          </cell>
        </row>
        <row r="372">
          <cell r="A372">
            <v>5211031</v>
          </cell>
          <cell r="D372" t="str">
            <v>Bulk airfares-departmental officer trav</v>
          </cell>
          <cell r="G372">
            <v>289023.61</v>
          </cell>
          <cell r="I372">
            <v>276058.96999999997</v>
          </cell>
          <cell r="K372">
            <v>12964.64</v>
          </cell>
          <cell r="M372">
            <v>4.7</v>
          </cell>
        </row>
        <row r="373">
          <cell r="A373">
            <v>5211032</v>
          </cell>
          <cell r="D373" t="str">
            <v>Fares other</v>
          </cell>
          <cell r="G373">
            <v>3523.54</v>
          </cell>
          <cell r="I373">
            <v>3459.54</v>
          </cell>
          <cell r="K373">
            <v>64</v>
          </cell>
          <cell r="M373">
            <v>1.8</v>
          </cell>
        </row>
        <row r="374">
          <cell r="A374">
            <v>5211034</v>
          </cell>
          <cell r="D374" t="str">
            <v>Travel allowance</v>
          </cell>
          <cell r="G374">
            <v>133232.42000000001</v>
          </cell>
          <cell r="I374">
            <v>120477.84</v>
          </cell>
          <cell r="K374">
            <v>12754.58</v>
          </cell>
          <cell r="M374">
            <v>10.6</v>
          </cell>
        </row>
        <row r="375">
          <cell r="A375">
            <v>5211035</v>
          </cell>
          <cell r="D375" t="str">
            <v>Part-day travel allowance</v>
          </cell>
          <cell r="G375">
            <v>8954</v>
          </cell>
          <cell r="I375">
            <v>8994</v>
          </cell>
          <cell r="K375">
            <v>-40</v>
          </cell>
          <cell r="M375">
            <v>-0.4</v>
          </cell>
        </row>
        <row r="376">
          <cell r="A376">
            <v>5211037</v>
          </cell>
          <cell r="D376" t="str">
            <v>Private vehicle allowances</v>
          </cell>
          <cell r="G376">
            <v>9279.67</v>
          </cell>
          <cell r="I376">
            <v>7973.13</v>
          </cell>
          <cell r="K376">
            <v>1306.54</v>
          </cell>
          <cell r="M376">
            <v>16.399999999999999</v>
          </cell>
        </row>
        <row r="377">
          <cell r="A377">
            <v>5211038</v>
          </cell>
          <cell r="D377" t="str">
            <v>Taxi fares</v>
          </cell>
          <cell r="G377">
            <v>57900.6</v>
          </cell>
          <cell r="I377">
            <v>52441.49</v>
          </cell>
          <cell r="K377">
            <v>5459.11</v>
          </cell>
          <cell r="M377">
            <v>10.4</v>
          </cell>
        </row>
        <row r="378">
          <cell r="A378">
            <v>5211039</v>
          </cell>
          <cell r="D378" t="str">
            <v>Lounge membership</v>
          </cell>
          <cell r="G378">
            <v>1979.98</v>
          </cell>
          <cell r="I378">
            <v>1979.98</v>
          </cell>
          <cell r="K378">
            <v>0</v>
          </cell>
        </row>
        <row r="379">
          <cell r="A379">
            <v>5211042</v>
          </cell>
          <cell r="D379" t="str">
            <v>Accommodation - Reservations Provider</v>
          </cell>
          <cell r="G379">
            <v>88300.36</v>
          </cell>
          <cell r="I379">
            <v>78953.42</v>
          </cell>
          <cell r="K379">
            <v>9346.94</v>
          </cell>
          <cell r="M379">
            <v>11.8</v>
          </cell>
        </row>
        <row r="380">
          <cell r="A380">
            <v>5211043</v>
          </cell>
          <cell r="D380" t="str">
            <v>Accommodation Allowance - Non Commercia</v>
          </cell>
          <cell r="G380">
            <v>6019.47</v>
          </cell>
          <cell r="I380">
            <v>5246.36</v>
          </cell>
          <cell r="K380">
            <v>773.11</v>
          </cell>
          <cell r="M380">
            <v>14.7</v>
          </cell>
        </row>
        <row r="381">
          <cell r="G381">
            <v>598213.65</v>
          </cell>
          <cell r="I381">
            <v>555584.73</v>
          </cell>
          <cell r="K381">
            <v>42628.92</v>
          </cell>
          <cell r="M381">
            <v>7.7</v>
          </cell>
          <cell r="N381" t="str">
            <v>*6*</v>
          </cell>
        </row>
        <row r="382">
          <cell r="A382">
            <v>5211021</v>
          </cell>
          <cell r="D382" t="str">
            <v>Overseas non-departmental officer trave</v>
          </cell>
          <cell r="G382">
            <v>11916.6</v>
          </cell>
          <cell r="I382">
            <v>11916.6</v>
          </cell>
          <cell r="K382">
            <v>0</v>
          </cell>
        </row>
        <row r="383">
          <cell r="A383">
            <v>5211022</v>
          </cell>
          <cell r="D383" t="str">
            <v>Oversea departmental officer travel</v>
          </cell>
          <cell r="G383">
            <v>207223.67999999999</v>
          </cell>
          <cell r="I383">
            <v>171016.8</v>
          </cell>
          <cell r="K383">
            <v>36206.879999999997</v>
          </cell>
          <cell r="M383">
            <v>21.2</v>
          </cell>
        </row>
        <row r="384">
          <cell r="A384">
            <v>5211024</v>
          </cell>
          <cell r="D384" t="str">
            <v>Overseas departmental officer travel fa</v>
          </cell>
          <cell r="G384">
            <v>485640.15</v>
          </cell>
          <cell r="I384">
            <v>339916.41</v>
          </cell>
          <cell r="K384">
            <v>145723.74</v>
          </cell>
          <cell r="M384">
            <v>42.9</v>
          </cell>
        </row>
        <row r="385">
          <cell r="G385">
            <v>704780.43</v>
          </cell>
          <cell r="I385">
            <v>522849.81</v>
          </cell>
          <cell r="K385">
            <v>181930.62</v>
          </cell>
          <cell r="M385">
            <v>34.799999999999997</v>
          </cell>
          <cell r="N385" t="str">
            <v>*6*</v>
          </cell>
        </row>
        <row r="386">
          <cell r="A386">
            <v>5211011</v>
          </cell>
          <cell r="D386" t="str">
            <v>Motor vehicles - incidental expenses</v>
          </cell>
          <cell r="G386">
            <v>2063.36</v>
          </cell>
          <cell r="I386">
            <v>1152.25</v>
          </cell>
          <cell r="K386">
            <v>911.11</v>
          </cell>
          <cell r="M386">
            <v>79.099999999999994</v>
          </cell>
        </row>
        <row r="387">
          <cell r="A387">
            <v>5211012</v>
          </cell>
          <cell r="D387" t="str">
            <v>Motor vehicles - parking</v>
          </cell>
          <cell r="G387">
            <v>3180.44</v>
          </cell>
          <cell r="I387">
            <v>2821.08</v>
          </cell>
          <cell r="K387">
            <v>359.36</v>
          </cell>
          <cell r="M387">
            <v>12.7</v>
          </cell>
        </row>
        <row r="388">
          <cell r="A388">
            <v>5211014</v>
          </cell>
          <cell r="D388" t="str">
            <v>TGA Motor vehicles</v>
          </cell>
          <cell r="G388">
            <v>74435.63</v>
          </cell>
          <cell r="I388">
            <v>60580.55</v>
          </cell>
          <cell r="K388">
            <v>13855.08</v>
          </cell>
          <cell r="M388">
            <v>22.9</v>
          </cell>
        </row>
        <row r="389">
          <cell r="G389">
            <v>79679.429999999993</v>
          </cell>
          <cell r="I389">
            <v>64553.88</v>
          </cell>
          <cell r="K389">
            <v>15125.55</v>
          </cell>
          <cell r="M389">
            <v>23.4</v>
          </cell>
          <cell r="N389" t="str">
            <v>*6*</v>
          </cell>
        </row>
        <row r="390">
          <cell r="G390">
            <v>1382673.51</v>
          </cell>
          <cell r="I390">
            <v>1142988.42</v>
          </cell>
          <cell r="K390">
            <v>239685.09</v>
          </cell>
          <cell r="M390">
            <v>21</v>
          </cell>
          <cell r="N390" t="str">
            <v>*5*</v>
          </cell>
        </row>
        <row r="391">
          <cell r="G391">
            <v>12668892.720000001</v>
          </cell>
          <cell r="I391">
            <v>10965748.41</v>
          </cell>
          <cell r="K391">
            <v>1703144.31</v>
          </cell>
          <cell r="M391">
            <v>15.5</v>
          </cell>
          <cell r="N391" t="str">
            <v>*4*</v>
          </cell>
        </row>
        <row r="392">
          <cell r="A392">
            <v>5211850</v>
          </cell>
          <cell r="D392" t="str">
            <v>IBM Services under Contract</v>
          </cell>
          <cell r="G392">
            <v>1857363.01</v>
          </cell>
          <cell r="I392">
            <v>1568431.94</v>
          </cell>
          <cell r="K392">
            <v>288931.07</v>
          </cell>
          <cell r="M392">
            <v>18.399999999999999</v>
          </cell>
        </row>
        <row r="393">
          <cell r="A393" t="str">
            <v>Operating Lease Rental Expense</v>
          </cell>
          <cell r="G393">
            <v>1857363.01</v>
          </cell>
          <cell r="I393">
            <v>1568431.94</v>
          </cell>
          <cell r="K393">
            <v>288931.07</v>
          </cell>
          <cell r="M393">
            <v>18.399999999999999</v>
          </cell>
          <cell r="N393" t="str">
            <v>*4*</v>
          </cell>
        </row>
        <row r="394">
          <cell r="A394" t="str">
            <v>TOTAL Suppliers</v>
          </cell>
          <cell r="G394">
            <v>14526255.73</v>
          </cell>
          <cell r="I394">
            <v>12534180.35</v>
          </cell>
          <cell r="K394">
            <v>1992075.38</v>
          </cell>
          <cell r="M394">
            <v>15.9</v>
          </cell>
          <cell r="N394" t="str">
            <v>*3*</v>
          </cell>
        </row>
        <row r="395">
          <cell r="A395" t="str">
            <v>*********************************************</v>
          </cell>
        </row>
        <row r="397">
          <cell r="A397" t="str">
            <v>Depreciation &amp; amortisation</v>
          </cell>
        </row>
        <row r="398">
          <cell r="A398" t="str">
            <v>*********************************************</v>
          </cell>
        </row>
        <row r="399">
          <cell r="A399" t="str">
            <v>Depreciation</v>
          </cell>
        </row>
        <row r="400">
          <cell r="A400">
            <v>5312100</v>
          </cell>
          <cell r="D400" t="str">
            <v>Depreciation Plant</v>
          </cell>
          <cell r="G400">
            <v>14853.91</v>
          </cell>
          <cell r="I400">
            <v>12731.93</v>
          </cell>
          <cell r="K400">
            <v>2121.98</v>
          </cell>
          <cell r="M400">
            <v>16.7</v>
          </cell>
        </row>
        <row r="401">
          <cell r="A401">
            <v>5312200</v>
          </cell>
          <cell r="D401" t="str">
            <v>Depreciation Office Equipment</v>
          </cell>
          <cell r="G401">
            <v>13182.47</v>
          </cell>
          <cell r="I401">
            <v>11258.89</v>
          </cell>
          <cell r="K401">
            <v>1923.58</v>
          </cell>
          <cell r="M401">
            <v>17.100000000000001</v>
          </cell>
        </row>
        <row r="402">
          <cell r="A402">
            <v>5312400</v>
          </cell>
          <cell r="D402" t="str">
            <v>Depreciation Laboratory Equipment</v>
          </cell>
          <cell r="G402">
            <v>221890.4</v>
          </cell>
          <cell r="I402">
            <v>191545.98</v>
          </cell>
          <cell r="K402">
            <v>30344.42</v>
          </cell>
          <cell r="M402">
            <v>15.8</v>
          </cell>
        </row>
        <row r="403">
          <cell r="A403">
            <v>5312500</v>
          </cell>
          <cell r="D403" t="str">
            <v>Depreciation Furniture and Fittings</v>
          </cell>
          <cell r="G403">
            <v>1411.41</v>
          </cell>
          <cell r="I403">
            <v>1209.8399999999999</v>
          </cell>
          <cell r="K403">
            <v>201.57</v>
          </cell>
          <cell r="M403">
            <v>16.7</v>
          </cell>
        </row>
        <row r="404">
          <cell r="A404">
            <v>5312600</v>
          </cell>
          <cell r="D404" t="str">
            <v>Depreciation Fitout</v>
          </cell>
          <cell r="G404">
            <v>111445.11</v>
          </cell>
          <cell r="I404">
            <v>95069.07</v>
          </cell>
          <cell r="K404">
            <v>16376.04</v>
          </cell>
          <cell r="M404">
            <v>17.2</v>
          </cell>
        </row>
        <row r="405">
          <cell r="A405">
            <v>5312700</v>
          </cell>
          <cell r="D405" t="str">
            <v>Depreciation Computer Equipment</v>
          </cell>
          <cell r="G405">
            <v>23435.8</v>
          </cell>
          <cell r="I405">
            <v>17296.46</v>
          </cell>
          <cell r="K405">
            <v>6139.34</v>
          </cell>
          <cell r="M405">
            <v>35.5</v>
          </cell>
        </row>
        <row r="406">
          <cell r="A406" t="str">
            <v>Other Infrastructure, Plant and Equipment</v>
          </cell>
          <cell r="G406">
            <v>386219.1</v>
          </cell>
          <cell r="I406">
            <v>329112.17</v>
          </cell>
          <cell r="K406">
            <v>57106.93</v>
          </cell>
          <cell r="M406">
            <v>17.399999999999999</v>
          </cell>
          <cell r="N406" t="str">
            <v>*5*</v>
          </cell>
        </row>
        <row r="407">
          <cell r="G407">
            <v>386219.1</v>
          </cell>
          <cell r="I407">
            <v>329112.17</v>
          </cell>
          <cell r="K407">
            <v>57106.93</v>
          </cell>
          <cell r="M407">
            <v>17.399999999999999</v>
          </cell>
          <cell r="N407" t="str">
            <v>*4*</v>
          </cell>
        </row>
        <row r="408">
          <cell r="A408" t="str">
            <v>Amortisation</v>
          </cell>
        </row>
        <row r="409">
          <cell r="A409">
            <v>5321000</v>
          </cell>
          <cell r="D409" t="str">
            <v>Amort Computer Software</v>
          </cell>
          <cell r="G409">
            <v>896688.37</v>
          </cell>
          <cell r="I409">
            <v>761043.97</v>
          </cell>
          <cell r="K409">
            <v>135644.4</v>
          </cell>
          <cell r="M409">
            <v>17.8</v>
          </cell>
        </row>
        <row r="410">
          <cell r="A410" t="str">
            <v>Intangibles - Computer Software</v>
          </cell>
          <cell r="G410">
            <v>896688.37</v>
          </cell>
          <cell r="I410">
            <v>761043.97</v>
          </cell>
          <cell r="K410">
            <v>135644.4</v>
          </cell>
          <cell r="M410">
            <v>17.8</v>
          </cell>
          <cell r="N410" t="str">
            <v>*5*</v>
          </cell>
        </row>
        <row r="411">
          <cell r="G411">
            <v>896688.37</v>
          </cell>
          <cell r="I411">
            <v>761043.97</v>
          </cell>
          <cell r="K411">
            <v>135644.4</v>
          </cell>
          <cell r="M411">
            <v>17.8</v>
          </cell>
          <cell r="N411" t="str">
            <v>*4*</v>
          </cell>
        </row>
        <row r="412">
          <cell r="A412" t="str">
            <v>TOTAL Depreciation &amp; amortisation</v>
          </cell>
          <cell r="G412">
            <v>1282907.47</v>
          </cell>
          <cell r="I412">
            <v>1090156.1399999999</v>
          </cell>
          <cell r="K412">
            <v>192751.33</v>
          </cell>
          <cell r="M412">
            <v>17.7</v>
          </cell>
          <cell r="N412" t="str">
            <v>*3*</v>
          </cell>
        </row>
        <row r="413">
          <cell r="A413" t="str">
            <v>*********************************************</v>
          </cell>
        </row>
        <row r="415">
          <cell r="A415" t="str">
            <v>Total : EXPENSES</v>
          </cell>
          <cell r="G415">
            <v>39271836.509999998</v>
          </cell>
          <cell r="I415">
            <v>33802931.57</v>
          </cell>
          <cell r="K415">
            <v>5468904.9400000004</v>
          </cell>
          <cell r="M415">
            <v>16.2</v>
          </cell>
          <cell r="N415" t="str">
            <v>*2*</v>
          </cell>
        </row>
        <row r="416">
          <cell r="A416" t="str">
            <v>*********************************************</v>
          </cell>
        </row>
        <row r="418">
          <cell r="A418" t="str">
            <v>OPERATING RESULT</v>
          </cell>
        </row>
        <row r="419">
          <cell r="A419" t="str">
            <v>OPERATING RESULT</v>
          </cell>
          <cell r="G419">
            <v>5460224.75</v>
          </cell>
          <cell r="I419">
            <v>3585544.77</v>
          </cell>
          <cell r="K419">
            <v>1874679.98</v>
          </cell>
          <cell r="M419">
            <v>52.3</v>
          </cell>
          <cell r="N419" t="str">
            <v>*2*</v>
          </cell>
        </row>
        <row r="420">
          <cell r="A420" t="str">
            <v>*********************************************</v>
          </cell>
        </row>
        <row r="422">
          <cell r="A422" t="str">
            <v>Total : OPERATING STATEMENT</v>
          </cell>
          <cell r="G422">
            <v>0</v>
          </cell>
          <cell r="I422">
            <v>0</v>
          </cell>
          <cell r="K422">
            <v>0</v>
          </cell>
          <cell r="N422" t="str">
            <v>*1*</v>
          </cell>
        </row>
        <row r="423">
          <cell r="A423" t="str">
            <v>=============================================</v>
          </cell>
        </row>
        <row r="424">
          <cell r="A424" t="str">
            <v>=============================================</v>
          </cell>
        </row>
        <row r="425">
          <cell r="A425" t="str">
            <v>=============================================</v>
          </cell>
        </row>
      </sheetData>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nt"/>
      <sheetName val="PageNoSetup"/>
      <sheetName val="Cover"/>
      <sheetName val="Table of Contents"/>
      <sheetName val="PRIMA General Information"/>
      <sheetName val="Statement by Officer"/>
      <sheetName val="Income Statement"/>
      <sheetName val="Balance Sheet"/>
      <sheetName val="Statement of Changes in Equity"/>
      <sheetName val="Cash Flow Statement"/>
      <sheetName val="Schedule of Commitments"/>
      <sheetName val="Schedule of Contingencies"/>
      <sheetName val="Schedule of Asset Additions"/>
      <sheetName val="Schedule of Administered Items"/>
      <sheetName val="Note 1"/>
      <sheetName val="Note 2"/>
      <sheetName val="Note 3"/>
      <sheetName val="Note 4"/>
      <sheetName val="Note 5"/>
      <sheetName val="Note 6"/>
      <sheetName val="Note 7"/>
      <sheetName val="Note 8"/>
      <sheetName val="Note 9"/>
      <sheetName val="Note 10"/>
      <sheetName val="Note 11"/>
      <sheetName val="Note 12"/>
      <sheetName val="Note 13"/>
      <sheetName val="Note 14"/>
      <sheetName val="Note 15"/>
      <sheetName val="Note 16"/>
      <sheetName val="Note 17"/>
      <sheetName val="Note 18"/>
      <sheetName val="Note 19"/>
      <sheetName val="Note 20"/>
      <sheetName val="Note 21"/>
      <sheetName val="Note 22"/>
      <sheetName val="Note 23"/>
      <sheetName val="Note 24"/>
      <sheetName val="Note 25"/>
      <sheetName val="Note 26"/>
      <sheetName val="Note 27"/>
      <sheetName val="Note 28"/>
      <sheetName val="Note 29"/>
      <sheetName val="Note 30"/>
    </sheetNames>
    <sheetDataSet>
      <sheetData sheetId="0"/>
      <sheetData sheetId="1">
        <row r="3">
          <cell r="C3">
            <v>2010</v>
          </cell>
        </row>
        <row r="4">
          <cell r="C4">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DEB9A-29AF-4039-8AAA-EFD7992D44FE}">
  <sheetPr>
    <tabColor rgb="FF7030A0"/>
    <pageSetUpPr fitToPage="1"/>
  </sheetPr>
  <dimension ref="A9:A28"/>
  <sheetViews>
    <sheetView tabSelected="1" zoomScaleNormal="100" workbookViewId="0">
      <selection activeCell="A8" sqref="A8"/>
    </sheetView>
  </sheetViews>
  <sheetFormatPr defaultRowHeight="15" x14ac:dyDescent="0.25"/>
  <cols>
    <col min="1" max="1" width="50.7109375" customWidth="1"/>
    <col min="2" max="2" width="10.7109375" customWidth="1"/>
    <col min="3" max="3" width="66.5703125" bestFit="1" customWidth="1"/>
    <col min="4" max="10" width="10.7109375" customWidth="1"/>
  </cols>
  <sheetData>
    <row r="9" spans="1:1" ht="31.5" x14ac:dyDescent="0.5">
      <c r="A9" s="59" t="s">
        <v>106</v>
      </c>
    </row>
    <row r="11" spans="1:1" x14ac:dyDescent="0.25">
      <c r="A11" s="60" t="s">
        <v>107</v>
      </c>
    </row>
    <row r="12" spans="1:1" x14ac:dyDescent="0.25">
      <c r="A12" s="60" t="s">
        <v>108</v>
      </c>
    </row>
    <row r="13" spans="1:1" x14ac:dyDescent="0.25">
      <c r="A13" s="87" t="s">
        <v>223</v>
      </c>
    </row>
    <row r="14" spans="1:1" x14ac:dyDescent="0.25">
      <c r="A14" s="87" t="s">
        <v>193</v>
      </c>
    </row>
    <row r="15" spans="1:1" x14ac:dyDescent="0.25">
      <c r="A15" s="87" t="s">
        <v>205</v>
      </c>
    </row>
    <row r="16" spans="1:1" x14ac:dyDescent="0.25">
      <c r="A16" s="60" t="s">
        <v>109</v>
      </c>
    </row>
    <row r="17" spans="1:1" x14ac:dyDescent="0.25">
      <c r="A17" s="87" t="s">
        <v>206</v>
      </c>
    </row>
    <row r="19" spans="1:1" ht="18.75" x14ac:dyDescent="0.3">
      <c r="A19" s="61" t="s">
        <v>110</v>
      </c>
    </row>
    <row r="21" spans="1:1" x14ac:dyDescent="0.25">
      <c r="A21" s="58" t="s">
        <v>259</v>
      </c>
    </row>
    <row r="22" spans="1:1" x14ac:dyDescent="0.25">
      <c r="A22" t="s">
        <v>237</v>
      </c>
    </row>
    <row r="24" spans="1:1" ht="18.75" x14ac:dyDescent="0.3">
      <c r="A24" s="61" t="s">
        <v>111</v>
      </c>
    </row>
    <row r="25" spans="1:1" ht="15" customHeight="1" x14ac:dyDescent="0.35">
      <c r="A25" s="62"/>
    </row>
    <row r="26" spans="1:1" x14ac:dyDescent="0.25">
      <c r="A26" t="s">
        <v>112</v>
      </c>
    </row>
    <row r="28" spans="1:1" x14ac:dyDescent="0.25">
      <c r="A28" t="s">
        <v>113</v>
      </c>
    </row>
  </sheetData>
  <hyperlinks>
    <hyperlink ref="A11" location="Population!A1" display="Population" xr:uid="{E00F1EFC-A1CC-4402-9757-36266DD98508}"/>
    <hyperlink ref="A12" location="'Providers and Services'!A1" display="Providers and Services data" xr:uid="{7AF8802A-BF09-4472-A5EF-6E10A0F7E0A2}"/>
    <hyperlink ref="A16" location="'Home Support'!A1" display="Home Support" xr:uid="{44667035-9F18-455D-A242-1C5F7F9EC363}"/>
    <hyperlink ref="A14" location="'Home Care'!A1" display="Home Care" xr:uid="{FC9EEF20-F62C-485F-8D8C-005E54C40545}"/>
    <hyperlink ref="A13" location="'Client Summary'!A1" display="Client summary" xr:uid="{F9AB964D-8656-4F47-B4DE-7B7983BB797A}"/>
    <hyperlink ref="A17" location="'Short Term Restorative Care'!A1" display="Short Term Restorative Care" xr:uid="{303C6133-04B3-46A7-8E8E-63C473F60DE0}"/>
    <hyperlink ref="A15" location="'Transition Care'!A1" display="Transition Care" xr:uid="{5CA7FD27-53A8-4C6C-881D-D338509898FB}"/>
  </hyperlinks>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05BD3-57E3-4673-BDEF-6C3A2D63D598}">
  <sheetPr>
    <pageSetUpPr fitToPage="1"/>
  </sheetPr>
  <dimension ref="A1:M235"/>
  <sheetViews>
    <sheetView zoomScaleNormal="100" workbookViewId="0">
      <selection activeCell="A7" sqref="A7"/>
    </sheetView>
  </sheetViews>
  <sheetFormatPr defaultColWidth="9.140625" defaultRowHeight="15" x14ac:dyDescent="0.25"/>
  <cols>
    <col min="1" max="1" width="50.7109375" customWidth="1"/>
    <col min="2" max="10" width="10.7109375" customWidth="1"/>
  </cols>
  <sheetData>
    <row r="1" spans="1:10" ht="15" customHeight="1" x14ac:dyDescent="0.25"/>
    <row r="3" spans="1:10" ht="15" customHeight="1" x14ac:dyDescent="0.25"/>
    <row r="4" spans="1:10" ht="15" customHeight="1" x14ac:dyDescent="0.25"/>
    <row r="8" spans="1:10" ht="18" customHeight="1" x14ac:dyDescent="0.25">
      <c r="A8" s="32" t="s">
        <v>238</v>
      </c>
      <c r="B8" s="32"/>
      <c r="C8" s="32"/>
      <c r="D8" s="32"/>
      <c r="E8" s="32"/>
      <c r="F8" s="32"/>
      <c r="G8" s="32"/>
      <c r="H8" s="32"/>
      <c r="I8" s="32"/>
      <c r="J8" s="32"/>
    </row>
    <row r="9" spans="1:10" ht="15" customHeight="1" x14ac:dyDescent="0.25">
      <c r="A9" s="33" t="s">
        <v>67</v>
      </c>
      <c r="B9" s="34" t="s">
        <v>1</v>
      </c>
      <c r="C9" s="34" t="s">
        <v>2</v>
      </c>
      <c r="D9" s="34" t="s">
        <v>3</v>
      </c>
      <c r="E9" s="34" t="s">
        <v>4</v>
      </c>
      <c r="F9" s="34" t="s">
        <v>5</v>
      </c>
      <c r="G9" s="34" t="s">
        <v>6</v>
      </c>
      <c r="H9" s="34" t="s">
        <v>7</v>
      </c>
      <c r="I9" s="34" t="s">
        <v>8</v>
      </c>
      <c r="J9" s="34" t="s">
        <v>9</v>
      </c>
    </row>
    <row r="10" spans="1:10" ht="15" customHeight="1" x14ac:dyDescent="0.25">
      <c r="A10" s="35"/>
      <c r="B10" s="133" t="s">
        <v>68</v>
      </c>
      <c r="C10" s="133"/>
      <c r="D10" s="133"/>
      <c r="E10" s="133"/>
      <c r="F10" s="133"/>
      <c r="G10" s="133"/>
      <c r="H10" s="133"/>
      <c r="I10" s="133"/>
      <c r="J10" s="133"/>
    </row>
    <row r="11" spans="1:10" ht="15" customHeight="1" x14ac:dyDescent="0.25">
      <c r="A11" s="36" t="s">
        <v>69</v>
      </c>
      <c r="B11" s="37">
        <v>4255628.0037297159</v>
      </c>
      <c r="C11" s="37">
        <v>3489341.9999135621</v>
      </c>
      <c r="D11" s="37">
        <v>2797825.9999939892</v>
      </c>
      <c r="E11" s="37">
        <v>1442258.0006331</v>
      </c>
      <c r="F11" s="37">
        <v>949475.99875441531</v>
      </c>
      <c r="G11" s="37">
        <v>294027.99930267298</v>
      </c>
      <c r="H11" s="37">
        <v>238827.00000000003</v>
      </c>
      <c r="I11" s="37">
        <v>126914.99947950011</v>
      </c>
      <c r="J11" s="37">
        <v>13596638.001806956</v>
      </c>
    </row>
    <row r="12" spans="1:10" ht="15" customHeight="1" x14ac:dyDescent="0.25">
      <c r="A12" s="36" t="s">
        <v>70</v>
      </c>
      <c r="B12" s="37">
        <v>4198274.003927825</v>
      </c>
      <c r="C12" s="37">
        <v>3409136.9999161321</v>
      </c>
      <c r="D12" s="37">
        <v>2742161.9999620994</v>
      </c>
      <c r="E12" s="37">
        <v>1443425.0008274966</v>
      </c>
      <c r="F12" s="37">
        <v>927033.99880517344</v>
      </c>
      <c r="G12" s="37">
        <v>288714.99933305028</v>
      </c>
      <c r="H12" s="37">
        <v>232417.00000000006</v>
      </c>
      <c r="I12" s="37">
        <v>131368.99948500001</v>
      </c>
      <c r="J12" s="37">
        <v>13375128.002256775</v>
      </c>
    </row>
    <row r="13" spans="1:10" ht="15" customHeight="1" x14ac:dyDescent="0.25">
      <c r="A13" s="38" t="s">
        <v>71</v>
      </c>
      <c r="B13" s="120">
        <v>8453902.007657541</v>
      </c>
      <c r="C13" s="120">
        <v>6898478.9998296946</v>
      </c>
      <c r="D13" s="120">
        <v>5539987.9999560881</v>
      </c>
      <c r="E13" s="120">
        <v>2885683.0014605969</v>
      </c>
      <c r="F13" s="120">
        <v>1876509.9975595889</v>
      </c>
      <c r="G13" s="120">
        <v>582742.99863572326</v>
      </c>
      <c r="H13" s="120">
        <v>471244.00000000012</v>
      </c>
      <c r="I13" s="120">
        <v>258283.99896450012</v>
      </c>
      <c r="J13" s="120">
        <v>26971766.004063733</v>
      </c>
    </row>
    <row r="14" spans="1:10" ht="15" customHeight="1" x14ac:dyDescent="0.25">
      <c r="A14" s="39"/>
      <c r="B14" s="40"/>
      <c r="C14" s="40"/>
      <c r="D14" s="40"/>
      <c r="E14" s="40"/>
      <c r="F14" s="40"/>
      <c r="G14" s="40"/>
      <c r="H14" s="40"/>
      <c r="I14" s="40"/>
      <c r="J14" s="40"/>
    </row>
    <row r="15" spans="1:10" ht="15" customHeight="1" x14ac:dyDescent="0.25">
      <c r="A15" s="39"/>
      <c r="B15" s="40"/>
      <c r="C15" s="40"/>
      <c r="D15" s="40"/>
      <c r="E15" s="40"/>
      <c r="F15" s="40"/>
      <c r="G15" s="40"/>
      <c r="H15" s="40"/>
      <c r="I15" s="40"/>
      <c r="J15" s="40"/>
    </row>
    <row r="16" spans="1:10" ht="18" customHeight="1" x14ac:dyDescent="0.25">
      <c r="A16" s="4" t="s">
        <v>239</v>
      </c>
      <c r="B16" s="6"/>
      <c r="C16" s="6"/>
      <c r="D16" s="6"/>
      <c r="E16" s="6"/>
      <c r="F16" s="6"/>
      <c r="G16" s="6"/>
      <c r="H16" s="6"/>
      <c r="I16" s="6"/>
      <c r="J16" s="6"/>
    </row>
    <row r="17" spans="1:10" ht="15" customHeight="1" x14ac:dyDescent="0.25">
      <c r="A17" s="5" t="s">
        <v>72</v>
      </c>
      <c r="B17" s="41" t="s">
        <v>1</v>
      </c>
      <c r="C17" s="41" t="s">
        <v>2</v>
      </c>
      <c r="D17" s="41" t="s">
        <v>3</v>
      </c>
      <c r="E17" s="41" t="s">
        <v>4</v>
      </c>
      <c r="F17" s="41" t="s">
        <v>5</v>
      </c>
      <c r="G17" s="41" t="s">
        <v>6</v>
      </c>
      <c r="H17" s="41" t="s">
        <v>7</v>
      </c>
      <c r="I17" s="41" t="s">
        <v>8</v>
      </c>
      <c r="J17" s="41" t="s">
        <v>9</v>
      </c>
    </row>
    <row r="18" spans="1:10" ht="15" customHeight="1" x14ac:dyDescent="0.25">
      <c r="A18" s="36" t="s">
        <v>69</v>
      </c>
      <c r="B18" s="42"/>
      <c r="C18" s="42"/>
      <c r="D18" s="42"/>
      <c r="E18" s="42"/>
      <c r="F18" s="42"/>
      <c r="G18" s="42"/>
      <c r="H18" s="42"/>
      <c r="I18" s="42"/>
      <c r="J18" s="42"/>
    </row>
    <row r="19" spans="1:10" ht="15" customHeight="1" x14ac:dyDescent="0.25">
      <c r="A19" s="43" t="s">
        <v>73</v>
      </c>
      <c r="B19" s="37">
        <v>239196.00018066264</v>
      </c>
      <c r="C19" s="37">
        <v>189048.00000817596</v>
      </c>
      <c r="D19" s="37">
        <v>153363.99999511507</v>
      </c>
      <c r="E19" s="37">
        <v>81574.000038499915</v>
      </c>
      <c r="F19" s="37">
        <v>48256.999921481038</v>
      </c>
      <c r="G19" s="37">
        <v>14383.999960352001</v>
      </c>
      <c r="H19" s="37">
        <v>13359</v>
      </c>
      <c r="I19" s="37">
        <v>8658.9999670999987</v>
      </c>
      <c r="J19" s="37">
        <v>747934.00007138657</v>
      </c>
    </row>
    <row r="20" spans="1:10" ht="15" customHeight="1" x14ac:dyDescent="0.25">
      <c r="A20" s="43" t="s">
        <v>74</v>
      </c>
      <c r="B20" s="37">
        <v>245002.00018677706</v>
      </c>
      <c r="C20" s="37">
        <v>200188.00000401403</v>
      </c>
      <c r="D20" s="37">
        <v>162006.00000172787</v>
      </c>
      <c r="E20" s="37">
        <v>88413.000024199951</v>
      </c>
      <c r="F20" s="37">
        <v>51381.999929355996</v>
      </c>
      <c r="G20" s="37">
        <v>15189.999957975982</v>
      </c>
      <c r="H20" s="37">
        <v>14097</v>
      </c>
      <c r="I20" s="37">
        <v>8676.9999591000033</v>
      </c>
      <c r="J20" s="37">
        <v>785102.00006315089</v>
      </c>
    </row>
    <row r="21" spans="1:10" ht="15" customHeight="1" x14ac:dyDescent="0.25">
      <c r="A21" s="43" t="s">
        <v>75</v>
      </c>
      <c r="B21" s="37">
        <v>254252.00019399929</v>
      </c>
      <c r="C21" s="37">
        <v>203129.99999755272</v>
      </c>
      <c r="D21" s="37">
        <v>175475.9999958158</v>
      </c>
      <c r="E21" s="37">
        <v>90215.000013600002</v>
      </c>
      <c r="F21" s="37">
        <v>53897.999932937062</v>
      </c>
      <c r="G21" s="37">
        <v>16345.999965715007</v>
      </c>
      <c r="H21" s="37">
        <v>14233</v>
      </c>
      <c r="I21" s="37">
        <v>8685.9999609999977</v>
      </c>
      <c r="J21" s="37">
        <v>816362.0000606199</v>
      </c>
    </row>
    <row r="22" spans="1:10" ht="15" customHeight="1" x14ac:dyDescent="0.25">
      <c r="A22" s="43" t="s">
        <v>76</v>
      </c>
      <c r="B22" s="37">
        <v>252149.00019786254</v>
      </c>
      <c r="C22" s="37">
        <v>202488.99999216991</v>
      </c>
      <c r="D22" s="37">
        <v>175812.00001002802</v>
      </c>
      <c r="E22" s="37">
        <v>87306.000031900025</v>
      </c>
      <c r="F22" s="37">
        <v>54852.99993001901</v>
      </c>
      <c r="G22" s="37">
        <v>16679.999967805994</v>
      </c>
      <c r="H22" s="37">
        <v>13385.999999999998</v>
      </c>
      <c r="I22" s="37">
        <v>7814.9999586000013</v>
      </c>
      <c r="J22" s="37">
        <v>810615.00008838554</v>
      </c>
    </row>
    <row r="23" spans="1:10" ht="15" customHeight="1" x14ac:dyDescent="0.25">
      <c r="A23" s="43" t="s">
        <v>77</v>
      </c>
      <c r="B23" s="37">
        <v>256233.00029709208</v>
      </c>
      <c r="C23" s="37">
        <v>217278.00000085006</v>
      </c>
      <c r="D23" s="37">
        <v>174865.99999407781</v>
      </c>
      <c r="E23" s="37">
        <v>83451.00005249992</v>
      </c>
      <c r="F23" s="37">
        <v>55293.999912299063</v>
      </c>
      <c r="G23" s="37">
        <v>15230.999970808989</v>
      </c>
      <c r="H23" s="37">
        <v>16655</v>
      </c>
      <c r="I23" s="37">
        <v>7871.9999520999972</v>
      </c>
      <c r="J23" s="37">
        <v>826979.00017972791</v>
      </c>
    </row>
    <row r="24" spans="1:10" ht="15" customHeight="1" x14ac:dyDescent="0.25">
      <c r="A24" s="43" t="s">
        <v>78</v>
      </c>
      <c r="B24" s="37">
        <v>277240.00033685938</v>
      </c>
      <c r="C24" s="37">
        <v>238656.99998927495</v>
      </c>
      <c r="D24" s="37">
        <v>184203.99998059188</v>
      </c>
      <c r="E24" s="37">
        <v>91567.000068799898</v>
      </c>
      <c r="F24" s="37">
        <v>59989.999899414004</v>
      </c>
      <c r="G24" s="37">
        <v>18143.999962364996</v>
      </c>
      <c r="H24" s="37">
        <v>19011</v>
      </c>
      <c r="I24" s="37">
        <v>10755.999949199995</v>
      </c>
      <c r="J24" s="37">
        <v>899687.00018650515</v>
      </c>
    </row>
    <row r="25" spans="1:10" ht="15" customHeight="1" x14ac:dyDescent="0.25">
      <c r="A25" s="43" t="s">
        <v>79</v>
      </c>
      <c r="B25" s="37">
        <v>307492.00030885206</v>
      </c>
      <c r="C25" s="37">
        <v>267411.00000781112</v>
      </c>
      <c r="D25" s="37">
        <v>195932.99998902497</v>
      </c>
      <c r="E25" s="37">
        <v>102916.00006339996</v>
      </c>
      <c r="F25" s="37">
        <v>63549.999869162035</v>
      </c>
      <c r="G25" s="37">
        <v>20821.999946464999</v>
      </c>
      <c r="H25" s="37">
        <v>20680</v>
      </c>
      <c r="I25" s="37">
        <v>12475.999950500003</v>
      </c>
      <c r="J25" s="37">
        <v>991408.000135215</v>
      </c>
    </row>
    <row r="26" spans="1:10" ht="15" customHeight="1" x14ac:dyDescent="0.25">
      <c r="A26" s="43" t="s">
        <v>80</v>
      </c>
      <c r="B26" s="37">
        <v>306021.00025081576</v>
      </c>
      <c r="C26" s="37">
        <v>265176.00000574288</v>
      </c>
      <c r="D26" s="37">
        <v>194070.99999795208</v>
      </c>
      <c r="E26" s="37">
        <v>109035.00005410009</v>
      </c>
      <c r="F26" s="37">
        <v>64072.99987153001</v>
      </c>
      <c r="G26" s="37">
        <v>19188.999948478009</v>
      </c>
      <c r="H26" s="37">
        <v>19531</v>
      </c>
      <c r="I26" s="37">
        <v>11202.999953100001</v>
      </c>
      <c r="J26" s="37">
        <v>988443.00008171867</v>
      </c>
    </row>
    <row r="27" spans="1:10" ht="15" customHeight="1" x14ac:dyDescent="0.25">
      <c r="A27" s="43" t="s">
        <v>81</v>
      </c>
      <c r="B27" s="37">
        <v>288279.00024072168</v>
      </c>
      <c r="C27" s="37">
        <v>242295.99999066704</v>
      </c>
      <c r="D27" s="37">
        <v>188512.00000943104</v>
      </c>
      <c r="E27" s="37">
        <v>102153.0000497001</v>
      </c>
      <c r="F27" s="37">
        <v>60574.999896437039</v>
      </c>
      <c r="G27" s="37">
        <v>17726.999965308019</v>
      </c>
      <c r="H27" s="37">
        <v>18019</v>
      </c>
      <c r="I27" s="37">
        <v>9595.9999597000005</v>
      </c>
      <c r="J27" s="37">
        <v>927324.000111965</v>
      </c>
    </row>
    <row r="28" spans="1:10" ht="15" customHeight="1" x14ac:dyDescent="0.25">
      <c r="A28" s="43" t="s">
        <v>82</v>
      </c>
      <c r="B28" s="37">
        <v>256867.00021578252</v>
      </c>
      <c r="C28" s="37">
        <v>210956.0000030089</v>
      </c>
      <c r="D28" s="37">
        <v>172808.0000059169</v>
      </c>
      <c r="E28" s="37">
        <v>89797.000034000055</v>
      </c>
      <c r="F28" s="37">
        <v>54470.999921212999</v>
      </c>
      <c r="G28" s="37">
        <v>16445.999962319016</v>
      </c>
      <c r="H28" s="37">
        <v>14828</v>
      </c>
      <c r="I28" s="37">
        <v>7950.9999741999982</v>
      </c>
      <c r="J28" s="37">
        <v>824260.00011644047</v>
      </c>
    </row>
    <row r="29" spans="1:10" ht="15" customHeight="1" x14ac:dyDescent="0.25">
      <c r="A29" s="43" t="s">
        <v>83</v>
      </c>
      <c r="B29" s="37">
        <v>266175.00023915665</v>
      </c>
      <c r="C29" s="37">
        <v>218800.00000127789</v>
      </c>
      <c r="D29" s="37">
        <v>182100.00000053691</v>
      </c>
      <c r="E29" s="37">
        <v>91955.000038499958</v>
      </c>
      <c r="F29" s="37">
        <v>58957.999929494028</v>
      </c>
      <c r="G29" s="37">
        <v>18629.999951831993</v>
      </c>
      <c r="H29" s="37">
        <v>14473.999999999998</v>
      </c>
      <c r="I29" s="37">
        <v>7839.9999717999972</v>
      </c>
      <c r="J29" s="37">
        <v>859103.0001325974</v>
      </c>
    </row>
    <row r="30" spans="1:10" ht="15" customHeight="1" x14ac:dyDescent="0.25">
      <c r="A30" s="43" t="s">
        <v>84</v>
      </c>
      <c r="B30" s="37">
        <v>243115.00021223084</v>
      </c>
      <c r="C30" s="37">
        <v>200759.99999824079</v>
      </c>
      <c r="D30" s="37">
        <v>164614.99999702506</v>
      </c>
      <c r="E30" s="37">
        <v>85177.000034499972</v>
      </c>
      <c r="F30" s="37">
        <v>57629.999952078077</v>
      </c>
      <c r="G30" s="37">
        <v>18367.999948830009</v>
      </c>
      <c r="H30" s="37">
        <v>12469</v>
      </c>
      <c r="I30" s="37">
        <v>6944.9999763000014</v>
      </c>
      <c r="J30" s="37">
        <v>789251.00011920487</v>
      </c>
    </row>
    <row r="31" spans="1:10" ht="15" customHeight="1" x14ac:dyDescent="0.25">
      <c r="A31" s="43" t="s">
        <v>85</v>
      </c>
      <c r="B31" s="37">
        <v>253021.00020949816</v>
      </c>
      <c r="C31" s="37">
        <v>198894.99998230411</v>
      </c>
      <c r="D31" s="37">
        <v>165786.99999463098</v>
      </c>
      <c r="E31" s="37">
        <v>83747.00001619992</v>
      </c>
      <c r="F31" s="37">
        <v>60285.999955638901</v>
      </c>
      <c r="G31" s="37">
        <v>20369.999947241984</v>
      </c>
      <c r="H31" s="37">
        <v>11796</v>
      </c>
      <c r="I31" s="37">
        <v>6171.9999800000005</v>
      </c>
      <c r="J31" s="37">
        <v>800275.00008551404</v>
      </c>
    </row>
    <row r="32" spans="1:10" ht="15" customHeight="1" x14ac:dyDescent="0.25">
      <c r="A32" s="43" t="s">
        <v>86</v>
      </c>
      <c r="B32" s="37">
        <v>227630.00019316605</v>
      </c>
      <c r="C32" s="37">
        <v>178525.99998166284</v>
      </c>
      <c r="D32" s="37">
        <v>146324.00000036697</v>
      </c>
      <c r="E32" s="37">
        <v>74653.000028099937</v>
      </c>
      <c r="F32" s="37">
        <v>55836.999958811073</v>
      </c>
      <c r="G32" s="37">
        <v>18756.999954704006</v>
      </c>
      <c r="H32" s="37">
        <v>10323</v>
      </c>
      <c r="I32" s="37">
        <v>4748.9999834999999</v>
      </c>
      <c r="J32" s="37">
        <v>716987.00010031089</v>
      </c>
    </row>
    <row r="33" spans="1:13" ht="15" customHeight="1" x14ac:dyDescent="0.25">
      <c r="A33" s="43" t="s">
        <v>87</v>
      </c>
      <c r="B33" s="37">
        <v>196190.00015554143</v>
      </c>
      <c r="C33" s="37">
        <v>153911.99998756702</v>
      </c>
      <c r="D33" s="37">
        <v>127155.00000379502</v>
      </c>
      <c r="E33" s="37">
        <v>63404.000033600023</v>
      </c>
      <c r="F33" s="37">
        <v>50133.999964810995</v>
      </c>
      <c r="G33" s="37">
        <v>16749.999958589</v>
      </c>
      <c r="H33" s="37">
        <v>9148</v>
      </c>
      <c r="I33" s="37">
        <v>3359.9999913999986</v>
      </c>
      <c r="J33" s="37">
        <v>620189.00009530352</v>
      </c>
    </row>
    <row r="34" spans="1:13" ht="15" customHeight="1" x14ac:dyDescent="0.25">
      <c r="A34" s="43" t="s">
        <v>88</v>
      </c>
      <c r="B34" s="37">
        <v>162845.00012030304</v>
      </c>
      <c r="C34" s="37">
        <v>127116.99998950194</v>
      </c>
      <c r="D34" s="37">
        <v>105137.00000177797</v>
      </c>
      <c r="E34" s="37">
        <v>50507.000022100008</v>
      </c>
      <c r="F34" s="37">
        <v>42499.999954655024</v>
      </c>
      <c r="G34" s="37">
        <v>13768.999971448009</v>
      </c>
      <c r="H34" s="37">
        <v>7500</v>
      </c>
      <c r="I34" s="37">
        <v>2155.9999949000003</v>
      </c>
      <c r="J34" s="37">
        <v>511619.00005468598</v>
      </c>
    </row>
    <row r="35" spans="1:13" ht="15" customHeight="1" x14ac:dyDescent="0.25">
      <c r="A35" s="43" t="s">
        <v>89</v>
      </c>
      <c r="B35" s="37">
        <v>107247.00007905485</v>
      </c>
      <c r="C35" s="37">
        <v>83508.999986685885</v>
      </c>
      <c r="D35" s="37">
        <v>65569.000005886031</v>
      </c>
      <c r="E35" s="37">
        <v>32330.000009000025</v>
      </c>
      <c r="F35" s="37">
        <v>27424.999978505988</v>
      </c>
      <c r="G35" s="37">
        <v>8653.9999793179886</v>
      </c>
      <c r="H35" s="37">
        <v>4677</v>
      </c>
      <c r="I35" s="37">
        <v>1178.9999977</v>
      </c>
      <c r="J35" s="37">
        <v>330642.00003615074</v>
      </c>
    </row>
    <row r="36" spans="1:13" ht="15" customHeight="1" x14ac:dyDescent="0.25">
      <c r="A36" s="43" t="s">
        <v>90</v>
      </c>
      <c r="B36" s="37">
        <v>68359.953386178953</v>
      </c>
      <c r="C36" s="37">
        <v>53460.046088300369</v>
      </c>
      <c r="D36" s="37">
        <v>38202.954763102258</v>
      </c>
      <c r="E36" s="37">
        <v>20389.052330662067</v>
      </c>
      <c r="F36" s="37">
        <v>17483.356348659898</v>
      </c>
      <c r="G36" s="37">
        <v>5169.7102087943022</v>
      </c>
      <c r="H36" s="37">
        <v>2844.5166301969366</v>
      </c>
      <c r="I36" s="37">
        <v>526.26507492927135</v>
      </c>
      <c r="J36" s="37">
        <v>206463.54295721379</v>
      </c>
    </row>
    <row r="37" spans="1:13" ht="15" customHeight="1" x14ac:dyDescent="0.25">
      <c r="A37" s="43" t="s">
        <v>91</v>
      </c>
      <c r="B37" s="37">
        <v>48314.046725151908</v>
      </c>
      <c r="C37" s="37">
        <v>37733.953898769454</v>
      </c>
      <c r="D37" s="37">
        <v>25884.045247188733</v>
      </c>
      <c r="E37" s="37">
        <v>13668.947689737946</v>
      </c>
      <c r="F37" s="37">
        <v>12879.643627911124</v>
      </c>
      <c r="G37" s="37">
        <v>3401.2897743217045</v>
      </c>
      <c r="H37" s="37">
        <v>1796.4833698030636</v>
      </c>
      <c r="I37" s="37">
        <v>296.73492437072861</v>
      </c>
      <c r="J37" s="37">
        <v>143994.45713086499</v>
      </c>
    </row>
    <row r="38" spans="1:13" ht="15" customHeight="1" x14ac:dyDescent="0.25">
      <c r="A38" s="44" t="s">
        <v>92</v>
      </c>
      <c r="B38" s="45">
        <v>4255628.0037297076</v>
      </c>
      <c r="C38" s="45">
        <v>3489341.9999135775</v>
      </c>
      <c r="D38" s="45">
        <v>2797825.9999939916</v>
      </c>
      <c r="E38" s="45">
        <v>1442258.0006330996</v>
      </c>
      <c r="F38" s="45">
        <v>949475.99875441357</v>
      </c>
      <c r="G38" s="45">
        <v>294027.99930267205</v>
      </c>
      <c r="H38" s="45">
        <v>238827</v>
      </c>
      <c r="I38" s="45">
        <v>126914.99947949998</v>
      </c>
      <c r="J38" s="45">
        <v>13596638.001806961</v>
      </c>
      <c r="M38" s="46"/>
    </row>
    <row r="39" spans="1:13" ht="15" customHeight="1" x14ac:dyDescent="0.25">
      <c r="A39" s="36" t="s">
        <v>70</v>
      </c>
      <c r="B39" s="37"/>
      <c r="C39" s="37"/>
      <c r="D39" s="37"/>
      <c r="E39" s="37"/>
      <c r="F39" s="37"/>
      <c r="G39" s="37"/>
      <c r="H39" s="37"/>
      <c r="I39" s="37"/>
      <c r="J39" s="37"/>
    </row>
    <row r="40" spans="1:13" ht="15" customHeight="1" x14ac:dyDescent="0.25">
      <c r="A40" s="43" t="s">
        <v>73</v>
      </c>
      <c r="B40" s="37">
        <v>252096.00019240333</v>
      </c>
      <c r="C40" s="37">
        <v>197885.00000683009</v>
      </c>
      <c r="D40" s="37">
        <v>162127.99999343781</v>
      </c>
      <c r="E40" s="37">
        <v>86209.000036100013</v>
      </c>
      <c r="F40" s="37">
        <v>50728.999917790978</v>
      </c>
      <c r="G40" s="37">
        <v>15170.999959367997</v>
      </c>
      <c r="H40" s="37">
        <v>14079</v>
      </c>
      <c r="I40" s="37">
        <v>9188.9999647999975</v>
      </c>
      <c r="J40" s="37">
        <v>787606.00007073022</v>
      </c>
    </row>
    <row r="41" spans="1:13" ht="15" customHeight="1" x14ac:dyDescent="0.25">
      <c r="A41" s="43" t="s">
        <v>74</v>
      </c>
      <c r="B41" s="37">
        <v>260310.00019955737</v>
      </c>
      <c r="C41" s="37">
        <v>210745.00000979911</v>
      </c>
      <c r="D41" s="37">
        <v>171861.99999882528</v>
      </c>
      <c r="E41" s="37">
        <v>94316.00002659997</v>
      </c>
      <c r="F41" s="37">
        <v>53907.999926275028</v>
      </c>
      <c r="G41" s="37">
        <v>16285.999959085984</v>
      </c>
      <c r="H41" s="37">
        <v>14821.000000000002</v>
      </c>
      <c r="I41" s="37">
        <v>9296.9999545999999</v>
      </c>
      <c r="J41" s="37">
        <v>831674.00007474271</v>
      </c>
    </row>
    <row r="42" spans="1:13" ht="15" customHeight="1" x14ac:dyDescent="0.25">
      <c r="A42" s="43" t="s">
        <v>75</v>
      </c>
      <c r="B42" s="37">
        <v>269904.00020914193</v>
      </c>
      <c r="C42" s="37">
        <v>213823.00000432492</v>
      </c>
      <c r="D42" s="37">
        <v>184588.00000219076</v>
      </c>
      <c r="E42" s="37">
        <v>95046.000008999908</v>
      </c>
      <c r="F42" s="37">
        <v>57009.999931884988</v>
      </c>
      <c r="G42" s="37">
        <v>17297.999960698002</v>
      </c>
      <c r="H42" s="37">
        <v>14916</v>
      </c>
      <c r="I42" s="37">
        <v>9195.9999586000049</v>
      </c>
      <c r="J42" s="37">
        <v>861955.00007584051</v>
      </c>
    </row>
    <row r="43" spans="1:13" ht="15" customHeight="1" x14ac:dyDescent="0.25">
      <c r="A43" s="43" t="s">
        <v>76</v>
      </c>
      <c r="B43" s="37">
        <v>269104.00021261891</v>
      </c>
      <c r="C43" s="37">
        <v>214921.99999786197</v>
      </c>
      <c r="D43" s="37">
        <v>187202.00000508197</v>
      </c>
      <c r="E43" s="37">
        <v>92971.00002599998</v>
      </c>
      <c r="F43" s="37">
        <v>57332.999937391964</v>
      </c>
      <c r="G43" s="37">
        <v>17968.999971251</v>
      </c>
      <c r="H43" s="37">
        <v>14161</v>
      </c>
      <c r="I43" s="37">
        <v>8483.9999560999968</v>
      </c>
      <c r="J43" s="37">
        <v>862298.00010630582</v>
      </c>
    </row>
    <row r="44" spans="1:13" ht="15" customHeight="1" x14ac:dyDescent="0.25">
      <c r="A44" s="43" t="s">
        <v>77</v>
      </c>
      <c r="B44" s="37">
        <v>280680.00037043233</v>
      </c>
      <c r="C44" s="37">
        <v>234284.0000074858</v>
      </c>
      <c r="D44" s="37">
        <v>180434.99998742304</v>
      </c>
      <c r="E44" s="37">
        <v>89101.000049299953</v>
      </c>
      <c r="F44" s="37">
        <v>59810.99991275106</v>
      </c>
      <c r="G44" s="37">
        <v>16533.999971031011</v>
      </c>
      <c r="H44" s="37">
        <v>17052</v>
      </c>
      <c r="I44" s="37">
        <v>9069.9999434000001</v>
      </c>
      <c r="J44" s="37">
        <v>887045.00024182315</v>
      </c>
    </row>
    <row r="45" spans="1:13" ht="15" customHeight="1" x14ac:dyDescent="0.25">
      <c r="A45" s="43" t="s">
        <v>78</v>
      </c>
      <c r="B45" s="37">
        <v>286757.00039316516</v>
      </c>
      <c r="C45" s="37">
        <v>248922.99999397108</v>
      </c>
      <c r="D45" s="37">
        <v>185793.99997868884</v>
      </c>
      <c r="E45" s="37">
        <v>95529.000094700081</v>
      </c>
      <c r="F45" s="37">
        <v>63248.999878590017</v>
      </c>
      <c r="G45" s="37">
        <v>18764.999959579003</v>
      </c>
      <c r="H45" s="37">
        <v>18816</v>
      </c>
      <c r="I45" s="37">
        <v>11037.999949499994</v>
      </c>
      <c r="J45" s="37">
        <v>929022.00024819421</v>
      </c>
    </row>
    <row r="46" spans="1:13" ht="15" customHeight="1" x14ac:dyDescent="0.25">
      <c r="A46" s="43" t="s">
        <v>79</v>
      </c>
      <c r="B46" s="37">
        <v>302322.00036308519</v>
      </c>
      <c r="C46" s="37">
        <v>260322.00000323995</v>
      </c>
      <c r="D46" s="37">
        <v>190388.99998651585</v>
      </c>
      <c r="E46" s="37">
        <v>101539.00008600009</v>
      </c>
      <c r="F46" s="37">
        <v>63068.999872596039</v>
      </c>
      <c r="G46" s="37">
        <v>21130.999952575003</v>
      </c>
      <c r="H46" s="37">
        <v>20500</v>
      </c>
      <c r="I46" s="37">
        <v>12006.999951399999</v>
      </c>
      <c r="J46" s="37">
        <v>971458.000215412</v>
      </c>
    </row>
    <row r="47" spans="1:13" ht="15" customHeight="1" x14ac:dyDescent="0.25">
      <c r="A47" s="43" t="s">
        <v>80</v>
      </c>
      <c r="B47" s="37">
        <v>299952.00028406276</v>
      </c>
      <c r="C47" s="37">
        <v>258524.00000190409</v>
      </c>
      <c r="D47" s="37">
        <v>186804.99999367306</v>
      </c>
      <c r="E47" s="37">
        <v>107876.00008950001</v>
      </c>
      <c r="F47" s="37">
        <v>62678.999869311097</v>
      </c>
      <c r="G47" s="37">
        <v>19080.999946083997</v>
      </c>
      <c r="H47" s="37">
        <v>18974</v>
      </c>
      <c r="I47" s="37">
        <v>11044.999959199999</v>
      </c>
      <c r="J47" s="37">
        <v>965119.00014373497</v>
      </c>
    </row>
    <row r="48" spans="1:13" ht="15" customHeight="1" x14ac:dyDescent="0.25">
      <c r="A48" s="43" t="s">
        <v>81</v>
      </c>
      <c r="B48" s="37">
        <v>284461.00025107438</v>
      </c>
      <c r="C48" s="37">
        <v>237818.99999792728</v>
      </c>
      <c r="D48" s="37">
        <v>180961.00001155815</v>
      </c>
      <c r="E48" s="37">
        <v>102648.00006799989</v>
      </c>
      <c r="F48" s="37">
        <v>59190.999888635059</v>
      </c>
      <c r="G48" s="37">
        <v>16967.999966604992</v>
      </c>
      <c r="H48" s="37">
        <v>17578</v>
      </c>
      <c r="I48" s="37">
        <v>9581.9999646999986</v>
      </c>
      <c r="J48" s="37">
        <v>909395.00014849973</v>
      </c>
    </row>
    <row r="49" spans="1:10" ht="15" customHeight="1" x14ac:dyDescent="0.25">
      <c r="A49" s="43" t="s">
        <v>82</v>
      </c>
      <c r="B49" s="37">
        <v>249567.00021117722</v>
      </c>
      <c r="C49" s="37">
        <v>205113.99998975298</v>
      </c>
      <c r="D49" s="37">
        <v>164353.00000803321</v>
      </c>
      <c r="E49" s="37">
        <v>89706.000060699997</v>
      </c>
      <c r="F49" s="37">
        <v>53367.999919545975</v>
      </c>
      <c r="G49" s="37">
        <v>15698.999966554999</v>
      </c>
      <c r="H49" s="37">
        <v>14803.999999999998</v>
      </c>
      <c r="I49" s="37">
        <v>8046.9999745999976</v>
      </c>
      <c r="J49" s="37">
        <v>800790.00013036444</v>
      </c>
    </row>
    <row r="50" spans="1:10" ht="15" customHeight="1" x14ac:dyDescent="0.25">
      <c r="A50" s="43" t="s">
        <v>83</v>
      </c>
      <c r="B50" s="37">
        <v>257789.00023743822</v>
      </c>
      <c r="C50" s="37">
        <v>207841.99999840904</v>
      </c>
      <c r="D50" s="37">
        <v>176343.000000828</v>
      </c>
      <c r="E50" s="37">
        <v>93136.000067500121</v>
      </c>
      <c r="F50" s="37">
        <v>57521.999932820021</v>
      </c>
      <c r="G50" s="37">
        <v>17644.999961058988</v>
      </c>
      <c r="H50" s="37">
        <v>14095</v>
      </c>
      <c r="I50" s="37">
        <v>8090.9999745000005</v>
      </c>
      <c r="J50" s="37">
        <v>832661.0001725544</v>
      </c>
    </row>
    <row r="51" spans="1:10" ht="15" customHeight="1" x14ac:dyDescent="0.25">
      <c r="A51" s="43" t="s">
        <v>84</v>
      </c>
      <c r="B51" s="37">
        <v>233623.00020933332</v>
      </c>
      <c r="C51" s="37">
        <v>189737.00000025713</v>
      </c>
      <c r="D51" s="37">
        <v>157814.99999594179</v>
      </c>
      <c r="E51" s="37">
        <v>85147.00004749994</v>
      </c>
      <c r="F51" s="37">
        <v>55488.999950221987</v>
      </c>
      <c r="G51" s="37">
        <v>17166.999952422997</v>
      </c>
      <c r="H51" s="37">
        <v>11927.999999999998</v>
      </c>
      <c r="I51" s="37">
        <v>7119.9999795999975</v>
      </c>
      <c r="J51" s="37">
        <v>758199.00013527705</v>
      </c>
    </row>
    <row r="52" spans="1:10" ht="15" customHeight="1" x14ac:dyDescent="0.25">
      <c r="A52" s="43" t="s">
        <v>85</v>
      </c>
      <c r="B52" s="37">
        <v>240340.00022095544</v>
      </c>
      <c r="C52" s="37">
        <v>185405.99998072398</v>
      </c>
      <c r="D52" s="37">
        <v>157165.99999608556</v>
      </c>
      <c r="E52" s="37">
        <v>81960.000037599923</v>
      </c>
      <c r="F52" s="37">
        <v>56890.9999679541</v>
      </c>
      <c r="G52" s="37">
        <v>19167.999952773993</v>
      </c>
      <c r="H52" s="37">
        <v>10887</v>
      </c>
      <c r="I52" s="37">
        <v>6449.9999802000029</v>
      </c>
      <c r="J52" s="37">
        <v>758467.00013629301</v>
      </c>
    </row>
    <row r="53" spans="1:10" ht="15" customHeight="1" x14ac:dyDescent="0.25">
      <c r="A53" s="43" t="s">
        <v>86</v>
      </c>
      <c r="B53" s="37">
        <v>210848.00018309357</v>
      </c>
      <c r="C53" s="37">
        <v>163127.99997191501</v>
      </c>
      <c r="D53" s="37">
        <v>136775.000001426</v>
      </c>
      <c r="E53" s="37">
        <v>70103.00003910005</v>
      </c>
      <c r="F53" s="37">
        <v>51310.999977962048</v>
      </c>
      <c r="G53" s="37">
        <v>17764.999954223003</v>
      </c>
      <c r="H53" s="37">
        <v>8887</v>
      </c>
      <c r="I53" s="37">
        <v>4989.9999865000009</v>
      </c>
      <c r="J53" s="37">
        <v>663990.00011421973</v>
      </c>
    </row>
    <row r="54" spans="1:10" ht="15" customHeight="1" x14ac:dyDescent="0.25">
      <c r="A54" s="43" t="s">
        <v>87</v>
      </c>
      <c r="B54" s="37">
        <v>180270.00014345677</v>
      </c>
      <c r="C54" s="37">
        <v>137257.99998354597</v>
      </c>
      <c r="D54" s="37">
        <v>118856.99999604688</v>
      </c>
      <c r="E54" s="37">
        <v>58947.000033799952</v>
      </c>
      <c r="F54" s="37">
        <v>45149.999977648964</v>
      </c>
      <c r="G54" s="37">
        <v>15678.999962599994</v>
      </c>
      <c r="H54" s="37">
        <v>7687.0000000000009</v>
      </c>
      <c r="I54" s="37">
        <v>3607.9999929000005</v>
      </c>
      <c r="J54" s="37">
        <v>567628.00008999847</v>
      </c>
    </row>
    <row r="55" spans="1:10" ht="15" customHeight="1" x14ac:dyDescent="0.25">
      <c r="A55" s="43" t="s">
        <v>88</v>
      </c>
      <c r="B55" s="37">
        <v>149777.00010907213</v>
      </c>
      <c r="C55" s="37">
        <v>112891.99998407402</v>
      </c>
      <c r="D55" s="37">
        <v>98540.000000133019</v>
      </c>
      <c r="E55" s="37">
        <v>47418.000027799986</v>
      </c>
      <c r="F55" s="37">
        <v>37528.999976036044</v>
      </c>
      <c r="G55" s="37">
        <v>12772.999966769992</v>
      </c>
      <c r="H55" s="37">
        <v>6488</v>
      </c>
      <c r="I55" s="37">
        <v>2309.9999959999991</v>
      </c>
      <c r="J55" s="37">
        <v>467814.00005988521</v>
      </c>
    </row>
    <row r="56" spans="1:10" ht="15" customHeight="1" x14ac:dyDescent="0.25">
      <c r="A56" s="43" t="s">
        <v>89</v>
      </c>
      <c r="B56" s="37">
        <v>92528.000067459914</v>
      </c>
      <c r="C56" s="37">
        <v>70370.999989834032</v>
      </c>
      <c r="D56" s="37">
        <v>58230.999999741958</v>
      </c>
      <c r="E56" s="37">
        <v>28598.00001370001</v>
      </c>
      <c r="F56" s="37">
        <v>22757.99998151101</v>
      </c>
      <c r="G56" s="37">
        <v>7747.9999819369987</v>
      </c>
      <c r="H56" s="37">
        <v>3707</v>
      </c>
      <c r="I56" s="37">
        <v>1218.9999988000002</v>
      </c>
      <c r="J56" s="37">
        <v>285219.00003298395</v>
      </c>
    </row>
    <row r="57" spans="1:10" ht="15" customHeight="1" x14ac:dyDescent="0.25">
      <c r="A57" s="43" t="s">
        <v>90</v>
      </c>
      <c r="B57" s="37">
        <v>51075.923927939584</v>
      </c>
      <c r="C57" s="37">
        <v>39450.175175193581</v>
      </c>
      <c r="D57" s="37">
        <v>29603.69248039935</v>
      </c>
      <c r="E57" s="37">
        <v>15419.042315829774</v>
      </c>
      <c r="F57" s="37">
        <v>12908.663245254385</v>
      </c>
      <c r="G57" s="37">
        <v>4007.0240095686054</v>
      </c>
      <c r="H57" s="37">
        <v>1966.3150134048258</v>
      </c>
      <c r="I57" s="37">
        <v>413.84974931819704</v>
      </c>
      <c r="J57" s="37">
        <v>154870.40804658024</v>
      </c>
    </row>
    <row r="58" spans="1:10" ht="15" customHeight="1" x14ac:dyDescent="0.25">
      <c r="A58" s="43" t="s">
        <v>91</v>
      </c>
      <c r="B58" s="37">
        <v>26870.076142376471</v>
      </c>
      <c r="C58" s="37">
        <v>20691.824819095429</v>
      </c>
      <c r="D58" s="37">
        <v>14314.307526057668</v>
      </c>
      <c r="E58" s="37">
        <v>7755.9576987702276</v>
      </c>
      <c r="F58" s="37">
        <v>7128.3367409946177</v>
      </c>
      <c r="G58" s="37">
        <v>1860.9759788643964</v>
      </c>
      <c r="H58" s="37">
        <v>1070.6849865951742</v>
      </c>
      <c r="I58" s="37">
        <v>212.15025028180301</v>
      </c>
      <c r="J58" s="37">
        <v>79917.592013363872</v>
      </c>
    </row>
    <row r="59" spans="1:10" ht="15" customHeight="1" x14ac:dyDescent="0.25">
      <c r="A59" s="44" t="s">
        <v>93</v>
      </c>
      <c r="B59" s="45">
        <v>4198274.0039278446</v>
      </c>
      <c r="C59" s="45">
        <v>3409136.9999161451</v>
      </c>
      <c r="D59" s="45">
        <v>2742161.9999620887</v>
      </c>
      <c r="E59" s="45">
        <v>1443425.0008274999</v>
      </c>
      <c r="F59" s="45">
        <v>927033.9988051753</v>
      </c>
      <c r="G59" s="45">
        <v>288714.99933305092</v>
      </c>
      <c r="H59" s="45">
        <v>232417</v>
      </c>
      <c r="I59" s="45">
        <v>131368.99948500001</v>
      </c>
      <c r="J59" s="45">
        <v>13375128.002256803</v>
      </c>
    </row>
    <row r="60" spans="1:10" ht="15" customHeight="1" x14ac:dyDescent="0.25">
      <c r="A60" s="36" t="s">
        <v>94</v>
      </c>
      <c r="B60" s="37"/>
      <c r="C60" s="37"/>
      <c r="D60" s="37"/>
      <c r="E60" s="37"/>
      <c r="F60" s="37"/>
      <c r="G60" s="37"/>
      <c r="H60" s="37"/>
      <c r="I60" s="37"/>
      <c r="J60" s="37"/>
    </row>
    <row r="61" spans="1:10" ht="15" customHeight="1" x14ac:dyDescent="0.25">
      <c r="A61" s="43" t="s">
        <v>73</v>
      </c>
      <c r="B61" s="37">
        <v>491292.00037306594</v>
      </c>
      <c r="C61" s="37">
        <v>386933.00001500605</v>
      </c>
      <c r="D61" s="37">
        <v>315491.99998855288</v>
      </c>
      <c r="E61" s="37">
        <v>167783.00007459993</v>
      </c>
      <c r="F61" s="37">
        <v>98985.999839272015</v>
      </c>
      <c r="G61" s="37">
        <v>29554.999919719998</v>
      </c>
      <c r="H61" s="37">
        <v>27438</v>
      </c>
      <c r="I61" s="37">
        <v>17847.999931899998</v>
      </c>
      <c r="J61" s="37">
        <v>1535540.0001421168</v>
      </c>
    </row>
    <row r="62" spans="1:10" ht="15" customHeight="1" x14ac:dyDescent="0.25">
      <c r="A62" s="43" t="s">
        <v>74</v>
      </c>
      <c r="B62" s="37">
        <v>505312.00038633443</v>
      </c>
      <c r="C62" s="37">
        <v>410933.00001381314</v>
      </c>
      <c r="D62" s="37">
        <v>333868.00000055315</v>
      </c>
      <c r="E62" s="37">
        <v>182729.00005079992</v>
      </c>
      <c r="F62" s="37">
        <v>105289.99985563103</v>
      </c>
      <c r="G62" s="37">
        <v>31475.999917061967</v>
      </c>
      <c r="H62" s="37">
        <v>28918</v>
      </c>
      <c r="I62" s="37">
        <v>17973.999913700005</v>
      </c>
      <c r="J62" s="37">
        <v>1616776.0001378935</v>
      </c>
    </row>
    <row r="63" spans="1:10" ht="15" customHeight="1" x14ac:dyDescent="0.25">
      <c r="A63" s="43" t="s">
        <v>75</v>
      </c>
      <c r="B63" s="37">
        <v>524156.00040314125</v>
      </c>
      <c r="C63" s="37">
        <v>416953.00000187766</v>
      </c>
      <c r="D63" s="37">
        <v>360063.99999800656</v>
      </c>
      <c r="E63" s="37">
        <v>185261.00002259991</v>
      </c>
      <c r="F63" s="37">
        <v>110907.99986482205</v>
      </c>
      <c r="G63" s="37">
        <v>33643.999926413009</v>
      </c>
      <c r="H63" s="37">
        <v>29149</v>
      </c>
      <c r="I63" s="37">
        <v>17881.999919600003</v>
      </c>
      <c r="J63" s="37">
        <v>1678317.0001364604</v>
      </c>
    </row>
    <row r="64" spans="1:10" ht="15" customHeight="1" x14ac:dyDescent="0.25">
      <c r="A64" s="43" t="s">
        <v>76</v>
      </c>
      <c r="B64" s="37">
        <v>521253.00041048147</v>
      </c>
      <c r="C64" s="37">
        <v>417410.99999003188</v>
      </c>
      <c r="D64" s="37">
        <v>363014.00001511001</v>
      </c>
      <c r="E64" s="37">
        <v>180277.0000579</v>
      </c>
      <c r="F64" s="37">
        <v>112185.99986741098</v>
      </c>
      <c r="G64" s="37">
        <v>34648.999939056994</v>
      </c>
      <c r="H64" s="37">
        <v>27547</v>
      </c>
      <c r="I64" s="37">
        <v>16298.999914699998</v>
      </c>
      <c r="J64" s="37">
        <v>1672913.0001946914</v>
      </c>
    </row>
    <row r="65" spans="1:10" ht="15" customHeight="1" x14ac:dyDescent="0.25">
      <c r="A65" s="43" t="s">
        <v>77</v>
      </c>
      <c r="B65" s="37">
        <v>536913.00066752441</v>
      </c>
      <c r="C65" s="37">
        <v>451562.00000833586</v>
      </c>
      <c r="D65" s="37">
        <v>355300.99998150085</v>
      </c>
      <c r="E65" s="37">
        <v>172552.00010179987</v>
      </c>
      <c r="F65" s="37">
        <v>115104.99982505012</v>
      </c>
      <c r="G65" s="37">
        <v>31764.99994184</v>
      </c>
      <c r="H65" s="37">
        <v>33707</v>
      </c>
      <c r="I65" s="37">
        <v>16941.999895499997</v>
      </c>
      <c r="J65" s="37">
        <v>1714024.0004215511</v>
      </c>
    </row>
    <row r="66" spans="1:10" ht="15" customHeight="1" x14ac:dyDescent="0.25">
      <c r="A66" s="43" t="s">
        <v>78</v>
      </c>
      <c r="B66" s="37">
        <v>563997.00073002453</v>
      </c>
      <c r="C66" s="37">
        <v>487579.99998324603</v>
      </c>
      <c r="D66" s="37">
        <v>369997.99995928071</v>
      </c>
      <c r="E66" s="37">
        <v>187096.00016349996</v>
      </c>
      <c r="F66" s="37">
        <v>123238.99977800401</v>
      </c>
      <c r="G66" s="37">
        <v>36908.999921944</v>
      </c>
      <c r="H66" s="37">
        <v>37827</v>
      </c>
      <c r="I66" s="37">
        <v>21793.999898699989</v>
      </c>
      <c r="J66" s="37">
        <v>1828709.0004346995</v>
      </c>
    </row>
    <row r="67" spans="1:10" ht="15" customHeight="1" x14ac:dyDescent="0.25">
      <c r="A67" s="43" t="s">
        <v>79</v>
      </c>
      <c r="B67" s="37">
        <v>609814.00067193725</v>
      </c>
      <c r="C67" s="37">
        <v>527733.00001105107</v>
      </c>
      <c r="D67" s="37">
        <v>386321.99997554079</v>
      </c>
      <c r="E67" s="37">
        <v>204455.00014940003</v>
      </c>
      <c r="F67" s="37">
        <v>126618.99974175807</v>
      </c>
      <c r="G67" s="37">
        <v>41952.999899040005</v>
      </c>
      <c r="H67" s="37">
        <v>41180</v>
      </c>
      <c r="I67" s="37">
        <v>24482.999901900002</v>
      </c>
      <c r="J67" s="37">
        <v>1962866.0003506271</v>
      </c>
    </row>
    <row r="68" spans="1:10" ht="15" customHeight="1" x14ac:dyDescent="0.25">
      <c r="A68" s="43" t="s">
        <v>80</v>
      </c>
      <c r="B68" s="37">
        <v>605973.00053487858</v>
      </c>
      <c r="C68" s="37">
        <v>523700.00000764697</v>
      </c>
      <c r="D68" s="37">
        <v>380875.99999162514</v>
      </c>
      <c r="E68" s="37">
        <v>216911.0001436001</v>
      </c>
      <c r="F68" s="37">
        <v>126751.9997408411</v>
      </c>
      <c r="G68" s="37">
        <v>38269.999894562003</v>
      </c>
      <c r="H68" s="37">
        <v>38505</v>
      </c>
      <c r="I68" s="37">
        <v>22247.999912300002</v>
      </c>
      <c r="J68" s="37">
        <v>1953562.0002254536</v>
      </c>
    </row>
    <row r="69" spans="1:10" ht="15" customHeight="1" x14ac:dyDescent="0.25">
      <c r="A69" s="43" t="s">
        <v>81</v>
      </c>
      <c r="B69" s="37">
        <v>572740.00049179606</v>
      </c>
      <c r="C69" s="37">
        <v>480114.99998859433</v>
      </c>
      <c r="D69" s="37">
        <v>369473.00002098922</v>
      </c>
      <c r="E69" s="37">
        <v>204801.00011769999</v>
      </c>
      <c r="F69" s="37">
        <v>119765.9997850721</v>
      </c>
      <c r="G69" s="37">
        <v>34694.999931913015</v>
      </c>
      <c r="H69" s="37">
        <v>35597</v>
      </c>
      <c r="I69" s="37">
        <v>19177.999924399999</v>
      </c>
      <c r="J69" s="37">
        <v>1836719.0002604648</v>
      </c>
    </row>
    <row r="70" spans="1:10" ht="15" customHeight="1" x14ac:dyDescent="0.25">
      <c r="A70" s="43" t="s">
        <v>82</v>
      </c>
      <c r="B70" s="37">
        <v>506434.00042695971</v>
      </c>
      <c r="C70" s="37">
        <v>416069.99999276188</v>
      </c>
      <c r="D70" s="37">
        <v>337161.00001395011</v>
      </c>
      <c r="E70" s="37">
        <v>179503.00009470005</v>
      </c>
      <c r="F70" s="37">
        <v>107838.99984075897</v>
      </c>
      <c r="G70" s="37">
        <v>32144.999928874015</v>
      </c>
      <c r="H70" s="37">
        <v>29632</v>
      </c>
      <c r="I70" s="37">
        <v>15997.999948799996</v>
      </c>
      <c r="J70" s="37">
        <v>1625050.0002468049</v>
      </c>
    </row>
    <row r="71" spans="1:10" ht="15" customHeight="1" x14ac:dyDescent="0.25">
      <c r="A71" s="43" t="s">
        <v>83</v>
      </c>
      <c r="B71" s="37">
        <v>523964.0004765949</v>
      </c>
      <c r="C71" s="37">
        <v>426641.99999968696</v>
      </c>
      <c r="D71" s="37">
        <v>358443.00000136491</v>
      </c>
      <c r="E71" s="37">
        <v>185091.00010600008</v>
      </c>
      <c r="F71" s="37">
        <v>116479.99986231406</v>
      </c>
      <c r="G71" s="37">
        <v>36274.999912890984</v>
      </c>
      <c r="H71" s="37">
        <v>28569</v>
      </c>
      <c r="I71" s="37">
        <v>15930.999946299999</v>
      </c>
      <c r="J71" s="37">
        <v>1691764.0003051518</v>
      </c>
    </row>
    <row r="72" spans="1:10" ht="15" customHeight="1" x14ac:dyDescent="0.25">
      <c r="A72" s="43" t="s">
        <v>84</v>
      </c>
      <c r="B72" s="37">
        <v>476738.00042156415</v>
      </c>
      <c r="C72" s="37">
        <v>390496.99999849789</v>
      </c>
      <c r="D72" s="37">
        <v>322429.99999296688</v>
      </c>
      <c r="E72" s="37">
        <v>170324.00008199993</v>
      </c>
      <c r="F72" s="37">
        <v>113118.99990230007</v>
      </c>
      <c r="G72" s="37">
        <v>35534.999901253002</v>
      </c>
      <c r="H72" s="37">
        <v>24397</v>
      </c>
      <c r="I72" s="37">
        <v>14064.999955899999</v>
      </c>
      <c r="J72" s="37">
        <v>1547450.000254482</v>
      </c>
    </row>
    <row r="73" spans="1:10" ht="15" customHeight="1" x14ac:dyDescent="0.25">
      <c r="A73" s="43" t="s">
        <v>85</v>
      </c>
      <c r="B73" s="37">
        <v>493361.00043045357</v>
      </c>
      <c r="C73" s="37">
        <v>384300.99996302812</v>
      </c>
      <c r="D73" s="37">
        <v>322952.99999071658</v>
      </c>
      <c r="E73" s="37">
        <v>165707.00005379983</v>
      </c>
      <c r="F73" s="37">
        <v>117176.999923593</v>
      </c>
      <c r="G73" s="37">
        <v>39537.999900015973</v>
      </c>
      <c r="H73" s="37">
        <v>22683</v>
      </c>
      <c r="I73" s="37">
        <v>12621.999960200003</v>
      </c>
      <c r="J73" s="37">
        <v>1558742.000221807</v>
      </c>
    </row>
    <row r="74" spans="1:10" ht="15" customHeight="1" x14ac:dyDescent="0.25">
      <c r="A74" s="43" t="s">
        <v>86</v>
      </c>
      <c r="B74" s="37">
        <v>438478.00037625962</v>
      </c>
      <c r="C74" s="37">
        <v>341653.99995357788</v>
      </c>
      <c r="D74" s="37">
        <v>283099.00000179297</v>
      </c>
      <c r="E74" s="37">
        <v>144756.00006719999</v>
      </c>
      <c r="F74" s="37">
        <v>107147.99993677312</v>
      </c>
      <c r="G74" s="37">
        <v>36521.999908927013</v>
      </c>
      <c r="H74" s="37">
        <v>19210</v>
      </c>
      <c r="I74" s="37">
        <v>9738.9999700000008</v>
      </c>
      <c r="J74" s="37">
        <v>1380977.0002145306</v>
      </c>
    </row>
    <row r="75" spans="1:10" ht="15" customHeight="1" x14ac:dyDescent="0.25">
      <c r="A75" s="43" t="s">
        <v>87</v>
      </c>
      <c r="B75" s="37">
        <v>376460.0002989982</v>
      </c>
      <c r="C75" s="37">
        <v>291169.99997111299</v>
      </c>
      <c r="D75" s="37">
        <v>246011.99999984191</v>
      </c>
      <c r="E75" s="37">
        <v>122351.00006739997</v>
      </c>
      <c r="F75" s="37">
        <v>95283.999942459952</v>
      </c>
      <c r="G75" s="37">
        <v>32428.999921188995</v>
      </c>
      <c r="H75" s="37">
        <v>16835</v>
      </c>
      <c r="I75" s="37">
        <v>6967.9999842999987</v>
      </c>
      <c r="J75" s="37">
        <v>1187817.000185302</v>
      </c>
    </row>
    <row r="76" spans="1:10" ht="15" customHeight="1" x14ac:dyDescent="0.25">
      <c r="A76" s="43" t="s">
        <v>88</v>
      </c>
      <c r="B76" s="37">
        <v>312622.0002293752</v>
      </c>
      <c r="C76" s="37">
        <v>240008.99997357596</v>
      </c>
      <c r="D76" s="37">
        <v>203677.00000191099</v>
      </c>
      <c r="E76" s="37">
        <v>97925.000049900002</v>
      </c>
      <c r="F76" s="37">
        <v>80028.999930691061</v>
      </c>
      <c r="G76" s="37">
        <v>26541.999938218003</v>
      </c>
      <c r="H76" s="37">
        <v>13988</v>
      </c>
      <c r="I76" s="37">
        <v>4465.9999908999998</v>
      </c>
      <c r="J76" s="37">
        <v>979433.00011457119</v>
      </c>
    </row>
    <row r="77" spans="1:10" ht="15" customHeight="1" x14ac:dyDescent="0.25">
      <c r="A77" s="43" t="s">
        <v>89</v>
      </c>
      <c r="B77" s="37">
        <v>199775.00014651477</v>
      </c>
      <c r="C77" s="37">
        <v>153879.9999765199</v>
      </c>
      <c r="D77" s="37">
        <v>123800.00000562798</v>
      </c>
      <c r="E77" s="37">
        <v>60928.000022700035</v>
      </c>
      <c r="F77" s="37">
        <v>50182.999960016998</v>
      </c>
      <c r="G77" s="37">
        <v>16401.999961254987</v>
      </c>
      <c r="H77" s="37">
        <v>8384</v>
      </c>
      <c r="I77" s="37">
        <v>2397.9999965000002</v>
      </c>
      <c r="J77" s="37">
        <v>615861.00006913464</v>
      </c>
    </row>
    <row r="78" spans="1:10" ht="15" customHeight="1" x14ac:dyDescent="0.25">
      <c r="A78" s="43" t="s">
        <v>90</v>
      </c>
      <c r="B78" s="37">
        <v>119396.30543467624</v>
      </c>
      <c r="C78" s="37">
        <v>92884.720624913622</v>
      </c>
      <c r="D78" s="37">
        <v>67765.174477387758</v>
      </c>
      <c r="E78" s="37">
        <v>35798.550849315252</v>
      </c>
      <c r="F78" s="37">
        <v>30381.910353973533</v>
      </c>
      <c r="G78" s="37">
        <v>9170.1756162265538</v>
      </c>
      <c r="H78" s="37">
        <v>4810.6928779454602</v>
      </c>
      <c r="I78" s="37">
        <v>940.03225735089609</v>
      </c>
      <c r="J78" s="37">
        <v>361200.63668290561</v>
      </c>
    </row>
    <row r="79" spans="1:10" ht="15" customHeight="1" x14ac:dyDescent="0.25">
      <c r="A79" s="43" t="s">
        <v>91</v>
      </c>
      <c r="B79" s="37">
        <v>75223.694746970694</v>
      </c>
      <c r="C79" s="37">
        <v>58451.2793564452</v>
      </c>
      <c r="D79" s="37">
        <v>40239.825539360245</v>
      </c>
      <c r="E79" s="37">
        <v>21434.44918568476</v>
      </c>
      <c r="F79" s="37">
        <v>20018.089608846502</v>
      </c>
      <c r="G79" s="37">
        <v>5268.8243553224547</v>
      </c>
      <c r="H79" s="37">
        <v>2867.3071220545407</v>
      </c>
      <c r="I79" s="37">
        <v>508.96774154910395</v>
      </c>
      <c r="J79" s="37">
        <v>224045.36346511717</v>
      </c>
    </row>
    <row r="80" spans="1:10" ht="15" customHeight="1" x14ac:dyDescent="0.25">
      <c r="A80" s="48" t="s">
        <v>95</v>
      </c>
      <c r="B80" s="121">
        <v>8453902.0076575521</v>
      </c>
      <c r="C80" s="121">
        <v>6898478.9998297226</v>
      </c>
      <c r="D80" s="121">
        <v>5539987.9999560807</v>
      </c>
      <c r="E80" s="121">
        <v>2885683.0014605997</v>
      </c>
      <c r="F80" s="121">
        <v>1876509.9975595889</v>
      </c>
      <c r="G80" s="121">
        <v>582742.99863572302</v>
      </c>
      <c r="H80" s="121">
        <v>471244</v>
      </c>
      <c r="I80" s="121">
        <v>258283.99896449997</v>
      </c>
      <c r="J80" s="121">
        <v>26971766.004063763</v>
      </c>
    </row>
    <row r="81" spans="1:10" ht="15" customHeight="1" x14ac:dyDescent="0.25">
      <c r="A81" s="42"/>
      <c r="B81" s="42"/>
      <c r="C81" s="42"/>
      <c r="D81" s="42"/>
      <c r="E81" s="42"/>
      <c r="F81" s="42"/>
      <c r="G81" s="42"/>
      <c r="H81" s="42"/>
      <c r="I81" s="42"/>
      <c r="J81" s="42"/>
    </row>
    <row r="82" spans="1:10" ht="15" customHeight="1" x14ac:dyDescent="0.25">
      <c r="A82" s="49"/>
      <c r="B82" s="42"/>
      <c r="C82" s="42"/>
      <c r="D82" s="42"/>
      <c r="E82" s="42"/>
      <c r="F82" s="42"/>
      <c r="G82" s="42"/>
      <c r="H82" s="42"/>
      <c r="I82" s="42"/>
      <c r="J82" s="42"/>
    </row>
    <row r="83" spans="1:10" ht="18" customHeight="1" x14ac:dyDescent="0.25">
      <c r="A83" s="50" t="s">
        <v>240</v>
      </c>
      <c r="B83" s="51"/>
      <c r="C83" s="51"/>
      <c r="D83" s="51"/>
      <c r="E83" s="51"/>
      <c r="F83" s="51"/>
      <c r="G83" s="51"/>
      <c r="H83" s="51"/>
      <c r="I83" s="51"/>
      <c r="J83" s="51"/>
    </row>
    <row r="84" spans="1:10" ht="15" customHeight="1" x14ac:dyDescent="0.25">
      <c r="A84" s="52" t="s">
        <v>96</v>
      </c>
      <c r="B84" s="53" t="s">
        <v>1</v>
      </c>
      <c r="C84" s="53" t="s">
        <v>2</v>
      </c>
      <c r="D84" s="53" t="s">
        <v>3</v>
      </c>
      <c r="E84" s="53" t="s">
        <v>4</v>
      </c>
      <c r="F84" s="53" t="s">
        <v>5</v>
      </c>
      <c r="G84" s="53" t="s">
        <v>6</v>
      </c>
      <c r="H84" s="53" t="s">
        <v>7</v>
      </c>
      <c r="I84" s="53" t="s">
        <v>8</v>
      </c>
      <c r="J84" s="53" t="s">
        <v>9</v>
      </c>
    </row>
    <row r="85" spans="1:10" ht="15" customHeight="1" x14ac:dyDescent="0.25">
      <c r="A85" s="54" t="s">
        <v>97</v>
      </c>
      <c r="B85" s="19"/>
      <c r="C85" s="19"/>
      <c r="D85" s="19"/>
      <c r="E85" s="19"/>
      <c r="F85" s="19"/>
      <c r="G85" s="19"/>
      <c r="H85" s="19"/>
      <c r="I85" s="19"/>
      <c r="J85" s="19"/>
    </row>
    <row r="86" spans="1:10" ht="15" customHeight="1" x14ac:dyDescent="0.25">
      <c r="A86" s="26" t="s">
        <v>28</v>
      </c>
      <c r="B86" s="37">
        <v>6397012.3441346278</v>
      </c>
      <c r="C86" s="37">
        <v>5376133.8614385827</v>
      </c>
      <c r="D86" s="37">
        <v>3629277.3623741041</v>
      </c>
      <c r="E86" s="37">
        <v>2281553.7458341946</v>
      </c>
      <c r="F86" s="37">
        <v>1425823.7282162937</v>
      </c>
      <c r="G86" s="37"/>
      <c r="H86" s="37">
        <v>470560.00000000006</v>
      </c>
      <c r="I86" s="37"/>
      <c r="J86" s="37">
        <v>19580361.041997805</v>
      </c>
    </row>
    <row r="87" spans="1:10" ht="15" customHeight="1" x14ac:dyDescent="0.25">
      <c r="A87" s="26" t="s">
        <v>30</v>
      </c>
      <c r="B87" s="37">
        <v>1638476.4453696897</v>
      </c>
      <c r="C87" s="37">
        <v>1259519.9051051012</v>
      </c>
      <c r="D87" s="37">
        <v>1060728.8443665423</v>
      </c>
      <c r="E87" s="37">
        <v>250331.45699989982</v>
      </c>
      <c r="F87" s="37">
        <v>183579.85105847713</v>
      </c>
      <c r="G87" s="37">
        <v>362804.54904733127</v>
      </c>
      <c r="H87" s="37">
        <v>684</v>
      </c>
      <c r="I87" s="37"/>
      <c r="J87" s="37">
        <v>4756436.0519470414</v>
      </c>
    </row>
    <row r="88" spans="1:10" ht="15" customHeight="1" x14ac:dyDescent="0.25">
      <c r="A88" s="26" t="s">
        <v>31</v>
      </c>
      <c r="B88" s="37">
        <v>384833.06577838253</v>
      </c>
      <c r="C88" s="37">
        <v>259543.63634762826</v>
      </c>
      <c r="D88" s="37">
        <v>722619.61219351902</v>
      </c>
      <c r="E88" s="37">
        <v>193979.0973205776</v>
      </c>
      <c r="F88" s="37">
        <v>207457.81883865054</v>
      </c>
      <c r="G88" s="37">
        <v>208511.47735049293</v>
      </c>
      <c r="H88" s="37"/>
      <c r="I88" s="37">
        <v>154903.00000000017</v>
      </c>
      <c r="J88" s="37">
        <v>2131847.707829251</v>
      </c>
    </row>
    <row r="89" spans="1:10" ht="15" customHeight="1" x14ac:dyDescent="0.25">
      <c r="A89" s="26" t="s">
        <v>32</v>
      </c>
      <c r="B89" s="37">
        <v>26737.822874248119</v>
      </c>
      <c r="C89" s="37">
        <v>3281.5969384000023</v>
      </c>
      <c r="D89" s="37">
        <v>73190.249691298202</v>
      </c>
      <c r="E89" s="37">
        <v>93168.988141922542</v>
      </c>
      <c r="F89" s="37">
        <v>45254.979636160599</v>
      </c>
      <c r="G89" s="37">
        <v>8824.9722378999923</v>
      </c>
      <c r="H89" s="37"/>
      <c r="I89" s="37">
        <v>54120.746389289321</v>
      </c>
      <c r="J89" s="37">
        <v>304579.35590921878</v>
      </c>
    </row>
    <row r="90" spans="1:10" ht="15" customHeight="1" x14ac:dyDescent="0.25">
      <c r="A90" s="26" t="s">
        <v>33</v>
      </c>
      <c r="B90" s="37">
        <v>6842.3295005204673</v>
      </c>
      <c r="C90" s="37"/>
      <c r="D90" s="37">
        <v>54171.931330620384</v>
      </c>
      <c r="E90" s="37">
        <v>66649.713163999913</v>
      </c>
      <c r="F90" s="37">
        <v>14393.619810000011</v>
      </c>
      <c r="G90" s="37">
        <v>2602</v>
      </c>
      <c r="H90" s="37"/>
      <c r="I90" s="37">
        <v>49260.252575210608</v>
      </c>
      <c r="J90" s="37">
        <v>198541.8463803514</v>
      </c>
    </row>
    <row r="91" spans="1:10" ht="15" customHeight="1" x14ac:dyDescent="0.25">
      <c r="A91" s="55" t="s">
        <v>98</v>
      </c>
      <c r="B91" s="45">
        <v>8453902.0076574683</v>
      </c>
      <c r="C91" s="45">
        <v>6898478.9998297114</v>
      </c>
      <c r="D91" s="45">
        <v>5539987.9999560844</v>
      </c>
      <c r="E91" s="45">
        <v>2885683.0014605946</v>
      </c>
      <c r="F91" s="45">
        <v>1876509.9975595821</v>
      </c>
      <c r="G91" s="45">
        <v>582742.99863572419</v>
      </c>
      <c r="H91" s="45">
        <v>471244.00000000006</v>
      </c>
      <c r="I91" s="45">
        <v>258283.99896450012</v>
      </c>
      <c r="J91" s="45">
        <v>26971766.00406367</v>
      </c>
    </row>
    <row r="92" spans="1:10" ht="15" customHeight="1" x14ac:dyDescent="0.25">
      <c r="A92" s="56"/>
      <c r="B92" s="37"/>
      <c r="C92" s="37"/>
      <c r="D92" s="37"/>
      <c r="E92" s="37"/>
      <c r="F92" s="37"/>
      <c r="G92" s="37"/>
      <c r="H92" s="37"/>
      <c r="I92" s="37"/>
      <c r="J92" s="37"/>
    </row>
    <row r="93" spans="1:10" ht="15" customHeight="1" x14ac:dyDescent="0.25">
      <c r="A93" s="54" t="s">
        <v>99</v>
      </c>
      <c r="B93" s="37"/>
      <c r="C93" s="37"/>
      <c r="D93" s="37"/>
      <c r="E93" s="37"/>
      <c r="F93" s="37"/>
      <c r="G93" s="37"/>
      <c r="H93" s="37"/>
      <c r="I93" s="37"/>
      <c r="J93" s="37"/>
    </row>
    <row r="94" spans="1:10" ht="15" customHeight="1" x14ac:dyDescent="0.25">
      <c r="A94" s="26" t="s">
        <v>28</v>
      </c>
      <c r="B94" s="37">
        <v>1043349.7254340538</v>
      </c>
      <c r="C94" s="37">
        <v>839940.0111219252</v>
      </c>
      <c r="D94" s="37">
        <v>587466.00793877244</v>
      </c>
      <c r="E94" s="37">
        <v>387864.96547950013</v>
      </c>
      <c r="F94" s="37">
        <v>269330.2033340006</v>
      </c>
      <c r="G94" s="37"/>
      <c r="H94" s="37">
        <v>66018.000000000015</v>
      </c>
      <c r="I94" s="37"/>
      <c r="J94" s="37">
        <v>3193968.9133082521</v>
      </c>
    </row>
    <row r="95" spans="1:10" ht="15" customHeight="1" x14ac:dyDescent="0.25">
      <c r="A95" s="26" t="s">
        <v>30</v>
      </c>
      <c r="B95" s="37">
        <v>381612.77371922246</v>
      </c>
      <c r="C95" s="37">
        <v>273617.41496689437</v>
      </c>
      <c r="D95" s="37">
        <v>232234.36196575145</v>
      </c>
      <c r="E95" s="37">
        <v>45497.775832599997</v>
      </c>
      <c r="F95" s="37">
        <v>49139.997481202023</v>
      </c>
      <c r="G95" s="37">
        <v>71196.779788273925</v>
      </c>
      <c r="H95" s="37">
        <v>77</v>
      </c>
      <c r="I95" s="37"/>
      <c r="J95" s="37">
        <v>1053433.1037539442</v>
      </c>
    </row>
    <row r="96" spans="1:10" ht="15" customHeight="1" x14ac:dyDescent="0.25">
      <c r="A96" s="26" t="s">
        <v>31</v>
      </c>
      <c r="B96" s="37">
        <v>90266.459042330855</v>
      </c>
      <c r="C96" s="37">
        <v>63567.512455627191</v>
      </c>
      <c r="D96" s="37">
        <v>126478.56988665753</v>
      </c>
      <c r="E96" s="37">
        <v>35247.043118477472</v>
      </c>
      <c r="F96" s="37">
        <v>51391.150724520114</v>
      </c>
      <c r="G96" s="37">
        <v>51998.320820264038</v>
      </c>
      <c r="H96" s="37"/>
      <c r="I96" s="37">
        <v>16632.000000000007</v>
      </c>
      <c r="J96" s="37">
        <v>435581.05604787718</v>
      </c>
    </row>
    <row r="97" spans="1:10" ht="15" customHeight="1" x14ac:dyDescent="0.25">
      <c r="A97" s="26" t="s">
        <v>32</v>
      </c>
      <c r="B97" s="37">
        <v>5480.0651215028638</v>
      </c>
      <c r="C97" s="37">
        <v>924.06131169999912</v>
      </c>
      <c r="D97" s="37">
        <v>11094.589046369611</v>
      </c>
      <c r="E97" s="37">
        <v>9397.0671017225322</v>
      </c>
      <c r="F97" s="37">
        <v>10494.642037438876</v>
      </c>
      <c r="G97" s="37">
        <v>2394.8990926000001</v>
      </c>
      <c r="H97" s="37"/>
      <c r="I97" s="37">
        <v>5554.4478556200747</v>
      </c>
      <c r="J97" s="37">
        <v>45339.771566953961</v>
      </c>
    </row>
    <row r="98" spans="1:10" ht="15" customHeight="1" x14ac:dyDescent="0.25">
      <c r="A98" s="26" t="s">
        <v>33</v>
      </c>
      <c r="B98" s="37">
        <v>1245.9779156825182</v>
      </c>
      <c r="C98" s="37"/>
      <c r="D98" s="37">
        <v>7319.4711883705259</v>
      </c>
      <c r="E98" s="37">
        <v>5186.148709899996</v>
      </c>
      <c r="F98" s="37">
        <v>2688.0061556000001</v>
      </c>
      <c r="G98" s="37">
        <v>743.99999999999989</v>
      </c>
      <c r="H98" s="37"/>
      <c r="I98" s="37">
        <v>2833.5520849799263</v>
      </c>
      <c r="J98" s="37">
        <v>21011.156054532967</v>
      </c>
    </row>
    <row r="99" spans="1:10" ht="15" customHeight="1" x14ac:dyDescent="0.25">
      <c r="A99" s="55" t="s">
        <v>98</v>
      </c>
      <c r="B99" s="45">
        <v>1521955.0012327926</v>
      </c>
      <c r="C99" s="45">
        <v>1178048.9998561465</v>
      </c>
      <c r="D99" s="45">
        <v>964593.00002592162</v>
      </c>
      <c r="E99" s="45">
        <v>483193.0002422001</v>
      </c>
      <c r="F99" s="45">
        <v>383043.99973276159</v>
      </c>
      <c r="G99" s="45">
        <v>126333.99970113796</v>
      </c>
      <c r="H99" s="45">
        <v>66095.000000000015</v>
      </c>
      <c r="I99" s="45">
        <v>25019.999940600006</v>
      </c>
      <c r="J99" s="45">
        <v>4749334.0007315604</v>
      </c>
    </row>
    <row r="100" spans="1:10" ht="15" customHeight="1" x14ac:dyDescent="0.25">
      <c r="A100" s="56"/>
      <c r="B100" s="37"/>
      <c r="C100" s="37"/>
      <c r="D100" s="37"/>
      <c r="E100" s="37"/>
      <c r="F100" s="37"/>
      <c r="G100" s="37"/>
      <c r="H100" s="37"/>
      <c r="I100" s="37"/>
      <c r="J100" s="37"/>
    </row>
    <row r="101" spans="1:10" ht="15" customHeight="1" x14ac:dyDescent="0.25">
      <c r="A101" s="54" t="s">
        <v>100</v>
      </c>
      <c r="B101" s="37"/>
      <c r="C101" s="37"/>
      <c r="D101" s="37"/>
      <c r="E101" s="37"/>
      <c r="F101" s="37"/>
      <c r="G101" s="37"/>
      <c r="H101" s="37"/>
      <c r="I101" s="37"/>
      <c r="J101" s="37"/>
    </row>
    <row r="102" spans="1:10" ht="15" customHeight="1" x14ac:dyDescent="0.25">
      <c r="A102" s="26" t="s">
        <v>28</v>
      </c>
      <c r="B102" s="37">
        <v>743456.01550953998</v>
      </c>
      <c r="C102" s="37">
        <v>600337.5230779855</v>
      </c>
      <c r="D102" s="37">
        <v>420963.18342976482</v>
      </c>
      <c r="E102" s="37">
        <v>276275.83993339981</v>
      </c>
      <c r="F102" s="37">
        <v>195168.12956019986</v>
      </c>
      <c r="G102" s="37"/>
      <c r="H102" s="37">
        <v>46846.000000000007</v>
      </c>
      <c r="I102" s="37"/>
      <c r="J102" s="37">
        <v>2283046.6915108901</v>
      </c>
    </row>
    <row r="103" spans="1:10" ht="15" customHeight="1" x14ac:dyDescent="0.25">
      <c r="A103" s="26" t="s">
        <v>30</v>
      </c>
      <c r="B103" s="37">
        <v>271953.4356003232</v>
      </c>
      <c r="C103" s="37">
        <v>191106.67332669772</v>
      </c>
      <c r="D103" s="37">
        <v>163007.91608390101</v>
      </c>
      <c r="E103" s="37">
        <v>30247.982448399976</v>
      </c>
      <c r="F103" s="37">
        <v>35042.143103161026</v>
      </c>
      <c r="G103" s="37">
        <v>51430.642239496621</v>
      </c>
      <c r="H103" s="37">
        <v>39</v>
      </c>
      <c r="I103" s="37"/>
      <c r="J103" s="37">
        <v>742861.79280197958</v>
      </c>
    </row>
    <row r="104" spans="1:10" ht="15" customHeight="1" x14ac:dyDescent="0.25">
      <c r="A104" s="26" t="s">
        <v>31</v>
      </c>
      <c r="B104" s="37">
        <v>63418.08739556947</v>
      </c>
      <c r="C104" s="37">
        <v>44317.545421285911</v>
      </c>
      <c r="D104" s="37">
        <v>85601.472185204475</v>
      </c>
      <c r="E104" s="37">
        <v>23344.582810883316</v>
      </c>
      <c r="F104" s="37">
        <v>36559.678663993443</v>
      </c>
      <c r="G104" s="37">
        <v>36237.920891014393</v>
      </c>
      <c r="H104" s="37"/>
      <c r="I104" s="37">
        <v>10554.000000000004</v>
      </c>
      <c r="J104" s="37">
        <v>300033.28736795101</v>
      </c>
    </row>
    <row r="105" spans="1:10" ht="15" customHeight="1" x14ac:dyDescent="0.25">
      <c r="A105" s="26" t="s">
        <v>32</v>
      </c>
      <c r="B105" s="37">
        <v>3796.2552917960179</v>
      </c>
      <c r="C105" s="37">
        <v>633.25807659999998</v>
      </c>
      <c r="D105" s="37">
        <v>7280.9750392557498</v>
      </c>
      <c r="E105" s="37">
        <v>5686.8157915166867</v>
      </c>
      <c r="F105" s="37">
        <v>7383.1396641335359</v>
      </c>
      <c r="G105" s="37">
        <v>1603.4366617000003</v>
      </c>
      <c r="H105" s="37"/>
      <c r="I105" s="37">
        <v>3262.7549026304714</v>
      </c>
      <c r="J105" s="37">
        <v>29646.635427632464</v>
      </c>
    </row>
    <row r="106" spans="1:10" ht="15" customHeight="1" x14ac:dyDescent="0.25">
      <c r="A106" s="26" t="s">
        <v>33</v>
      </c>
      <c r="B106" s="37">
        <v>853.20705930437998</v>
      </c>
      <c r="C106" s="37"/>
      <c r="D106" s="37">
        <v>4640.453286003285</v>
      </c>
      <c r="E106" s="37">
        <v>2881.7791908000017</v>
      </c>
      <c r="F106" s="37">
        <v>1742.9088044999996</v>
      </c>
      <c r="G106" s="37">
        <v>540.00000000000011</v>
      </c>
      <c r="H106" s="37"/>
      <c r="I106" s="37">
        <v>1464.2450679695294</v>
      </c>
      <c r="J106" s="37">
        <v>12768.593408577195</v>
      </c>
    </row>
    <row r="107" spans="1:10" ht="15" customHeight="1" x14ac:dyDescent="0.25">
      <c r="A107" s="57" t="s">
        <v>98</v>
      </c>
      <c r="B107" s="121">
        <v>1083477.0008565332</v>
      </c>
      <c r="C107" s="121">
        <v>836394.99990256911</v>
      </c>
      <c r="D107" s="121">
        <v>681494.0000241294</v>
      </c>
      <c r="E107" s="121">
        <v>338437.00017499976</v>
      </c>
      <c r="F107" s="121">
        <v>275895.99979598785</v>
      </c>
      <c r="G107" s="121">
        <v>89811.99979221102</v>
      </c>
      <c r="H107" s="121">
        <v>46885.000000000007</v>
      </c>
      <c r="I107" s="121">
        <v>15280.999970600005</v>
      </c>
      <c r="J107" s="121">
        <v>3368357.0005170302</v>
      </c>
    </row>
    <row r="108" spans="1:10" ht="15" customHeight="1" x14ac:dyDescent="0.25">
      <c r="A108" s="132" t="s">
        <v>254</v>
      </c>
      <c r="B108" s="132"/>
      <c r="C108" s="132"/>
      <c r="D108" s="132"/>
      <c r="E108" s="132"/>
      <c r="F108" s="132"/>
      <c r="G108" s="132"/>
      <c r="H108" s="132"/>
      <c r="I108" s="132"/>
      <c r="J108" s="132"/>
    </row>
    <row r="109" spans="1:10" ht="15" customHeight="1" x14ac:dyDescent="0.25">
      <c r="A109" s="134" t="s">
        <v>102</v>
      </c>
      <c r="B109" s="134"/>
      <c r="C109" s="134"/>
      <c r="D109" s="134"/>
      <c r="E109" s="134"/>
      <c r="F109" s="134"/>
      <c r="G109" s="134"/>
      <c r="H109" s="134"/>
      <c r="I109" s="134"/>
      <c r="J109" s="134"/>
    </row>
    <row r="110" spans="1:10" ht="15" customHeight="1" x14ac:dyDescent="0.25">
      <c r="A110" s="58"/>
      <c r="B110" s="58"/>
      <c r="C110" s="58"/>
      <c r="D110" s="58"/>
      <c r="E110" s="58"/>
      <c r="F110" s="58"/>
      <c r="G110" s="58"/>
      <c r="H110" s="58"/>
      <c r="I110" s="58"/>
      <c r="J110" s="58"/>
    </row>
    <row r="111" spans="1:10" ht="19.5" customHeight="1" x14ac:dyDescent="0.25">
      <c r="A111" s="134" t="s">
        <v>103</v>
      </c>
      <c r="B111" s="134"/>
      <c r="C111" s="134"/>
      <c r="D111" s="134"/>
      <c r="E111" s="134"/>
      <c r="F111" s="134"/>
      <c r="G111" s="134"/>
      <c r="H111" s="134"/>
      <c r="I111" s="134"/>
      <c r="J111" s="134"/>
    </row>
    <row r="112" spans="1:10" ht="19.5" customHeight="1" x14ac:dyDescent="0.25">
      <c r="A112" s="135" t="s">
        <v>255</v>
      </c>
      <c r="B112" s="135"/>
      <c r="C112" s="135"/>
      <c r="D112" s="135"/>
      <c r="E112" s="135"/>
      <c r="F112" s="135"/>
      <c r="G112" s="135"/>
      <c r="H112" s="135"/>
      <c r="I112" s="135"/>
      <c r="J112" s="135"/>
    </row>
    <row r="113" spans="1:10" ht="19.5" customHeight="1" x14ac:dyDescent="0.25">
      <c r="A113" s="135"/>
      <c r="B113" s="135"/>
      <c r="C113" s="135"/>
      <c r="D113" s="135"/>
      <c r="E113" s="135"/>
      <c r="F113" s="135"/>
      <c r="G113" s="135"/>
      <c r="H113" s="135"/>
      <c r="I113" s="135"/>
      <c r="J113" s="135"/>
    </row>
    <row r="114" spans="1:10" x14ac:dyDescent="0.25">
      <c r="A114" s="11"/>
      <c r="B114" s="11"/>
      <c r="C114" s="11"/>
      <c r="D114" s="11"/>
      <c r="E114" s="11"/>
      <c r="F114" s="11"/>
      <c r="G114" s="11"/>
      <c r="H114" s="11"/>
      <c r="I114" s="11"/>
      <c r="J114" s="11"/>
    </row>
    <row r="115" spans="1:10" x14ac:dyDescent="0.25">
      <c r="A115" s="136" t="s">
        <v>104</v>
      </c>
      <c r="B115" s="136"/>
      <c r="C115" s="136"/>
      <c r="D115" s="136"/>
      <c r="E115" s="136"/>
      <c r="F115" s="136"/>
      <c r="G115" s="136"/>
      <c r="H115" s="136"/>
      <c r="I115" s="136"/>
      <c r="J115" s="136"/>
    </row>
    <row r="116" spans="1:10" ht="15" customHeight="1" x14ac:dyDescent="0.25">
      <c r="A116" s="132" t="s">
        <v>105</v>
      </c>
      <c r="B116" s="132"/>
      <c r="C116" s="132"/>
      <c r="D116" s="132"/>
      <c r="E116" s="132"/>
      <c r="F116" s="132"/>
      <c r="G116" s="132"/>
      <c r="H116" s="132"/>
      <c r="I116" s="132"/>
      <c r="J116" s="132"/>
    </row>
    <row r="117" spans="1:10" x14ac:dyDescent="0.25">
      <c r="A117" s="132"/>
      <c r="B117" s="132"/>
      <c r="C117" s="132"/>
      <c r="D117" s="132"/>
      <c r="E117" s="132"/>
      <c r="F117" s="132"/>
      <c r="G117" s="132"/>
      <c r="H117" s="132"/>
      <c r="I117" s="132"/>
      <c r="J117" s="132"/>
    </row>
    <row r="118" spans="1:10" x14ac:dyDescent="0.25">
      <c r="A118" s="9"/>
      <c r="B118" s="9"/>
      <c r="C118" s="9"/>
      <c r="D118" s="9"/>
      <c r="E118" s="9"/>
      <c r="F118" s="9"/>
      <c r="G118" s="9"/>
      <c r="H118" s="9"/>
      <c r="I118" s="9"/>
      <c r="J118" s="9"/>
    </row>
    <row r="119" spans="1:10" x14ac:dyDescent="0.25">
      <c r="A119" s="9"/>
      <c r="B119" s="9"/>
      <c r="C119" s="9"/>
      <c r="D119" s="9"/>
      <c r="E119" s="9"/>
      <c r="F119" s="9"/>
      <c r="G119" s="9"/>
      <c r="H119" s="9"/>
      <c r="I119" s="9"/>
      <c r="J119" s="9"/>
    </row>
    <row r="120" spans="1:10" x14ac:dyDescent="0.25">
      <c r="A120" s="9"/>
      <c r="B120" s="9"/>
      <c r="C120" s="9"/>
      <c r="D120" s="9"/>
      <c r="E120" s="9"/>
      <c r="F120" s="9"/>
      <c r="G120" s="9"/>
      <c r="H120" s="9"/>
      <c r="I120" s="9"/>
      <c r="J120" s="9"/>
    </row>
    <row r="121" spans="1:10" x14ac:dyDescent="0.25">
      <c r="A121" s="9"/>
      <c r="B121" s="9"/>
      <c r="C121" s="9"/>
      <c r="D121" s="9"/>
      <c r="E121" s="9"/>
      <c r="F121" s="9"/>
      <c r="G121" s="9"/>
      <c r="H121" s="9"/>
      <c r="I121" s="9"/>
      <c r="J121" s="9"/>
    </row>
    <row r="122" spans="1:10" x14ac:dyDescent="0.25">
      <c r="A122" s="9"/>
      <c r="B122" s="9"/>
      <c r="C122" s="9"/>
      <c r="D122" s="9"/>
      <c r="E122" s="9"/>
      <c r="F122" s="9"/>
      <c r="G122" s="9"/>
      <c r="H122" s="9"/>
      <c r="I122" s="9"/>
      <c r="J122" s="9"/>
    </row>
    <row r="123" spans="1:10" x14ac:dyDescent="0.25">
      <c r="A123" s="9"/>
      <c r="B123" s="9"/>
      <c r="C123" s="9"/>
      <c r="D123" s="9"/>
      <c r="E123" s="9"/>
      <c r="F123" s="9"/>
      <c r="G123" s="9"/>
      <c r="H123" s="9"/>
      <c r="I123" s="9"/>
      <c r="J123" s="9"/>
    </row>
    <row r="124" spans="1:10" x14ac:dyDescent="0.25">
      <c r="A124" s="9"/>
      <c r="B124" s="9"/>
      <c r="C124" s="9"/>
      <c r="D124" s="9"/>
      <c r="E124" s="9"/>
      <c r="F124" s="9"/>
      <c r="G124" s="9"/>
      <c r="H124" s="9"/>
      <c r="I124" s="9"/>
      <c r="J124" s="9"/>
    </row>
    <row r="125" spans="1:10" x14ac:dyDescent="0.25">
      <c r="A125" s="9"/>
      <c r="B125" s="9"/>
      <c r="C125" s="9"/>
      <c r="D125" s="9"/>
      <c r="E125" s="9"/>
      <c r="F125" s="9"/>
      <c r="G125" s="9"/>
      <c r="H125" s="9"/>
      <c r="I125" s="9"/>
      <c r="J125" s="9"/>
    </row>
    <row r="126" spans="1:10" x14ac:dyDescent="0.25">
      <c r="A126" s="9"/>
      <c r="B126" s="9"/>
      <c r="C126" s="9"/>
      <c r="D126" s="9"/>
      <c r="E126" s="9"/>
      <c r="F126" s="9"/>
      <c r="G126" s="9"/>
      <c r="H126" s="9"/>
      <c r="I126" s="9"/>
      <c r="J126" s="9"/>
    </row>
    <row r="127" spans="1:10" x14ac:dyDescent="0.25">
      <c r="A127" s="9"/>
      <c r="B127" s="9"/>
      <c r="C127" s="9"/>
      <c r="D127" s="9"/>
      <c r="E127" s="9"/>
      <c r="F127" s="9"/>
      <c r="G127" s="9"/>
      <c r="H127" s="9"/>
      <c r="I127" s="9"/>
      <c r="J127" s="9"/>
    </row>
    <row r="128" spans="1:10" x14ac:dyDescent="0.25">
      <c r="A128" s="9"/>
      <c r="B128" s="9"/>
      <c r="C128" s="9"/>
      <c r="D128" s="9"/>
      <c r="E128" s="9"/>
      <c r="F128" s="9"/>
      <c r="G128" s="9"/>
      <c r="H128" s="9"/>
      <c r="I128" s="9"/>
      <c r="J128" s="9"/>
    </row>
    <row r="129" spans="1:10" x14ac:dyDescent="0.25">
      <c r="A129" s="9"/>
      <c r="B129" s="9"/>
      <c r="C129" s="9"/>
      <c r="D129" s="9"/>
      <c r="E129" s="9"/>
      <c r="F129" s="9"/>
      <c r="G129" s="9"/>
      <c r="H129" s="9"/>
      <c r="I129" s="9"/>
      <c r="J129" s="9"/>
    </row>
    <row r="130" spans="1:10" x14ac:dyDescent="0.25">
      <c r="A130" s="9"/>
      <c r="B130" s="9"/>
      <c r="C130" s="9"/>
      <c r="D130" s="9"/>
      <c r="E130" s="9"/>
      <c r="F130" s="9"/>
      <c r="G130" s="9"/>
      <c r="H130" s="9"/>
      <c r="I130" s="9"/>
      <c r="J130" s="9"/>
    </row>
    <row r="131" spans="1:10" x14ac:dyDescent="0.25">
      <c r="A131" s="9"/>
      <c r="B131" s="9"/>
      <c r="C131" s="9"/>
      <c r="D131" s="9"/>
      <c r="E131" s="9"/>
      <c r="F131" s="9"/>
      <c r="G131" s="9"/>
      <c r="H131" s="9"/>
      <c r="I131" s="9"/>
      <c r="J131" s="9"/>
    </row>
    <row r="132" spans="1:10" x14ac:dyDescent="0.25">
      <c r="A132" s="9"/>
      <c r="B132" s="9"/>
      <c r="C132" s="9"/>
      <c r="D132" s="9"/>
      <c r="E132" s="9"/>
      <c r="F132" s="9"/>
      <c r="G132" s="9"/>
      <c r="H132" s="9"/>
      <c r="I132" s="9"/>
      <c r="J132" s="9"/>
    </row>
    <row r="133" spans="1:10" x14ac:dyDescent="0.25">
      <c r="A133" s="9"/>
      <c r="B133" s="9"/>
      <c r="C133" s="9"/>
      <c r="D133" s="9"/>
      <c r="E133" s="9"/>
      <c r="F133" s="9"/>
      <c r="G133" s="9"/>
      <c r="H133" s="9"/>
      <c r="I133" s="9"/>
      <c r="J133" s="9"/>
    </row>
    <row r="134" spans="1:10" x14ac:dyDescent="0.25">
      <c r="A134" s="9"/>
      <c r="B134" s="9"/>
      <c r="C134" s="9"/>
      <c r="D134" s="9"/>
      <c r="E134" s="9"/>
      <c r="F134" s="9"/>
      <c r="G134" s="9"/>
      <c r="H134" s="9"/>
      <c r="I134" s="9"/>
      <c r="J134" s="9"/>
    </row>
    <row r="135" spans="1:10" x14ac:dyDescent="0.25">
      <c r="A135" s="9"/>
      <c r="B135" s="9"/>
      <c r="C135" s="9"/>
      <c r="D135" s="9"/>
      <c r="E135" s="9"/>
      <c r="F135" s="9"/>
      <c r="G135" s="9"/>
      <c r="H135" s="9"/>
      <c r="I135" s="9"/>
      <c r="J135" s="9"/>
    </row>
    <row r="136" spans="1:10" x14ac:dyDescent="0.25">
      <c r="A136" s="9"/>
      <c r="B136" s="9"/>
      <c r="C136" s="9"/>
      <c r="D136" s="9"/>
      <c r="E136" s="9"/>
      <c r="F136" s="9"/>
      <c r="G136" s="9"/>
      <c r="H136" s="9"/>
      <c r="I136" s="9"/>
      <c r="J136" s="9"/>
    </row>
    <row r="137" spans="1:10" x14ac:dyDescent="0.25">
      <c r="A137" s="9"/>
      <c r="B137" s="9"/>
      <c r="C137" s="9"/>
      <c r="D137" s="9"/>
      <c r="E137" s="9"/>
      <c r="F137" s="9"/>
      <c r="G137" s="9"/>
      <c r="H137" s="9"/>
      <c r="I137" s="9"/>
      <c r="J137" s="9"/>
    </row>
    <row r="138" spans="1:10" x14ac:dyDescent="0.25">
      <c r="A138" s="9"/>
      <c r="B138" s="9"/>
      <c r="C138" s="9"/>
      <c r="D138" s="9"/>
      <c r="E138" s="9"/>
      <c r="F138" s="9"/>
      <c r="G138" s="9"/>
      <c r="H138" s="9"/>
      <c r="I138" s="9"/>
      <c r="J138" s="9"/>
    </row>
    <row r="139" spans="1:10" x14ac:dyDescent="0.25">
      <c r="A139" s="9"/>
      <c r="B139" s="9"/>
      <c r="C139" s="9"/>
      <c r="D139" s="9"/>
      <c r="E139" s="9"/>
      <c r="F139" s="9"/>
      <c r="G139" s="9"/>
      <c r="H139" s="9"/>
      <c r="I139" s="9"/>
      <c r="J139" s="9"/>
    </row>
    <row r="140" spans="1:10" x14ac:dyDescent="0.25">
      <c r="A140" s="9"/>
      <c r="B140" s="9"/>
      <c r="C140" s="9"/>
      <c r="D140" s="9"/>
      <c r="E140" s="9"/>
      <c r="F140" s="9"/>
      <c r="G140" s="9"/>
      <c r="H140" s="9"/>
      <c r="I140" s="9"/>
      <c r="J140" s="9"/>
    </row>
    <row r="141" spans="1:10" x14ac:dyDescent="0.25">
      <c r="A141" s="9"/>
      <c r="B141" s="9"/>
      <c r="C141" s="9"/>
      <c r="D141" s="9"/>
      <c r="E141" s="9"/>
      <c r="F141" s="9"/>
      <c r="G141" s="9"/>
      <c r="H141" s="9"/>
      <c r="I141" s="9"/>
      <c r="J141" s="9"/>
    </row>
    <row r="142" spans="1:10" x14ac:dyDescent="0.25">
      <c r="A142" s="9"/>
      <c r="B142" s="9"/>
      <c r="C142" s="9"/>
      <c r="D142" s="9"/>
      <c r="E142" s="9"/>
      <c r="F142" s="9"/>
      <c r="G142" s="9"/>
      <c r="H142" s="9"/>
      <c r="I142" s="9"/>
      <c r="J142" s="9"/>
    </row>
    <row r="143" spans="1:10" x14ac:dyDescent="0.25">
      <c r="A143" s="9"/>
      <c r="B143" s="9"/>
      <c r="C143" s="9"/>
      <c r="D143" s="9"/>
      <c r="E143" s="9"/>
      <c r="F143" s="9"/>
      <c r="G143" s="9"/>
      <c r="H143" s="9"/>
      <c r="I143" s="9"/>
      <c r="J143" s="9"/>
    </row>
    <row r="144" spans="1:10" x14ac:dyDescent="0.25">
      <c r="A144" s="9"/>
      <c r="B144" s="9"/>
      <c r="C144" s="9"/>
      <c r="D144" s="9"/>
      <c r="E144" s="9"/>
      <c r="F144" s="9"/>
      <c r="G144" s="9"/>
      <c r="H144" s="9"/>
      <c r="I144" s="9"/>
      <c r="J144" s="9"/>
    </row>
    <row r="145" spans="1:10" x14ac:dyDescent="0.25">
      <c r="A145" s="9"/>
      <c r="B145" s="9"/>
      <c r="C145" s="9"/>
      <c r="D145" s="9"/>
      <c r="E145" s="9"/>
      <c r="F145" s="9"/>
      <c r="G145" s="9"/>
      <c r="H145" s="9"/>
      <c r="I145" s="9"/>
      <c r="J145" s="9"/>
    </row>
    <row r="146" spans="1:10" x14ac:dyDescent="0.25">
      <c r="A146" s="9"/>
      <c r="B146" s="9"/>
      <c r="C146" s="9"/>
      <c r="D146" s="9"/>
      <c r="E146" s="9"/>
      <c r="F146" s="9"/>
      <c r="G146" s="9"/>
      <c r="H146" s="9"/>
      <c r="I146" s="9"/>
      <c r="J146" s="9"/>
    </row>
    <row r="147" spans="1:10" x14ac:dyDescent="0.25">
      <c r="A147" s="9"/>
      <c r="B147" s="9"/>
      <c r="C147" s="9"/>
      <c r="D147" s="9"/>
      <c r="E147" s="9"/>
      <c r="F147" s="9"/>
      <c r="G147" s="9"/>
      <c r="H147" s="9"/>
      <c r="I147" s="9"/>
      <c r="J147" s="9"/>
    </row>
    <row r="148" spans="1:10" x14ac:dyDescent="0.25">
      <c r="A148" s="9"/>
      <c r="B148" s="9"/>
      <c r="C148" s="9"/>
      <c r="D148" s="9"/>
      <c r="E148" s="9"/>
      <c r="F148" s="9"/>
      <c r="G148" s="9"/>
      <c r="H148" s="9"/>
      <c r="I148" s="9"/>
      <c r="J148" s="9"/>
    </row>
    <row r="149" spans="1:10" x14ac:dyDescent="0.25">
      <c r="A149" s="9"/>
      <c r="B149" s="9"/>
      <c r="C149" s="9"/>
      <c r="D149" s="9"/>
      <c r="E149" s="9"/>
      <c r="F149" s="9"/>
      <c r="G149" s="9"/>
      <c r="H149" s="9"/>
      <c r="I149" s="9"/>
      <c r="J149" s="9"/>
    </row>
    <row r="150" spans="1:10" x14ac:dyDescent="0.25">
      <c r="A150" s="9"/>
      <c r="B150" s="9"/>
      <c r="C150" s="9"/>
      <c r="D150" s="9"/>
      <c r="E150" s="9"/>
      <c r="F150" s="9"/>
      <c r="G150" s="9"/>
      <c r="H150" s="9"/>
      <c r="I150" s="9"/>
      <c r="J150" s="9"/>
    </row>
    <row r="151" spans="1:10" x14ac:dyDescent="0.25">
      <c r="A151" s="9"/>
      <c r="B151" s="9"/>
      <c r="C151" s="9"/>
      <c r="D151" s="9"/>
      <c r="E151" s="9"/>
      <c r="F151" s="9"/>
      <c r="G151" s="9"/>
      <c r="H151" s="9"/>
      <c r="I151" s="9"/>
      <c r="J151" s="9"/>
    </row>
    <row r="152" spans="1:10" x14ac:dyDescent="0.25">
      <c r="A152" s="9"/>
      <c r="B152" s="9"/>
      <c r="C152" s="9"/>
      <c r="D152" s="9"/>
      <c r="E152" s="9"/>
      <c r="F152" s="9"/>
      <c r="G152" s="9"/>
      <c r="H152" s="9"/>
      <c r="I152" s="9"/>
      <c r="J152" s="9"/>
    </row>
    <row r="153" spans="1:10" x14ac:dyDescent="0.25">
      <c r="A153" s="9"/>
      <c r="B153" s="9"/>
      <c r="C153" s="9"/>
      <c r="D153" s="9"/>
      <c r="E153" s="9"/>
      <c r="F153" s="9"/>
      <c r="G153" s="9"/>
      <c r="H153" s="9"/>
      <c r="I153" s="9"/>
      <c r="J153" s="9"/>
    </row>
    <row r="154" spans="1:10" x14ac:dyDescent="0.25">
      <c r="A154" s="9"/>
      <c r="B154" s="9"/>
      <c r="C154" s="9"/>
      <c r="D154" s="9"/>
      <c r="E154" s="9"/>
      <c r="F154" s="9"/>
      <c r="G154" s="9"/>
      <c r="H154" s="9"/>
      <c r="I154" s="9"/>
      <c r="J154" s="9"/>
    </row>
    <row r="155" spans="1:10" x14ac:dyDescent="0.25">
      <c r="A155" s="9"/>
      <c r="B155" s="9"/>
      <c r="C155" s="9"/>
      <c r="D155" s="9"/>
      <c r="E155" s="9"/>
      <c r="F155" s="9"/>
      <c r="G155" s="9"/>
      <c r="H155" s="9"/>
      <c r="I155" s="9"/>
      <c r="J155" s="9"/>
    </row>
    <row r="156" spans="1:10" x14ac:dyDescent="0.25">
      <c r="A156" s="9"/>
      <c r="B156" s="9"/>
      <c r="C156" s="9"/>
      <c r="D156" s="9"/>
      <c r="E156" s="9"/>
      <c r="F156" s="9"/>
      <c r="G156" s="9"/>
      <c r="H156" s="9"/>
      <c r="I156" s="9"/>
      <c r="J156" s="9"/>
    </row>
    <row r="157" spans="1:10" x14ac:dyDescent="0.25">
      <c r="A157" s="9"/>
      <c r="B157" s="9"/>
      <c r="C157" s="9"/>
      <c r="D157" s="9"/>
      <c r="E157" s="9"/>
      <c r="F157" s="9"/>
      <c r="G157" s="9"/>
      <c r="H157" s="9"/>
      <c r="I157" s="9"/>
      <c r="J157" s="9"/>
    </row>
    <row r="158" spans="1:10" x14ac:dyDescent="0.25">
      <c r="A158" s="9"/>
      <c r="B158" s="9"/>
      <c r="C158" s="9"/>
      <c r="D158" s="9"/>
      <c r="E158" s="9"/>
      <c r="F158" s="9"/>
      <c r="G158" s="9"/>
      <c r="H158" s="9"/>
      <c r="I158" s="9"/>
      <c r="J158" s="9"/>
    </row>
    <row r="159" spans="1:10" x14ac:dyDescent="0.25">
      <c r="A159" s="9"/>
      <c r="B159" s="9"/>
      <c r="C159" s="9"/>
      <c r="D159" s="9"/>
      <c r="E159" s="9"/>
      <c r="F159" s="9"/>
      <c r="G159" s="9"/>
      <c r="H159" s="9"/>
      <c r="I159" s="9"/>
      <c r="J159" s="9"/>
    </row>
    <row r="160" spans="1:10" x14ac:dyDescent="0.25">
      <c r="A160" s="9"/>
      <c r="B160" s="9"/>
      <c r="C160" s="9"/>
      <c r="D160" s="9"/>
      <c r="E160" s="9"/>
      <c r="F160" s="9"/>
      <c r="G160" s="9"/>
      <c r="H160" s="9"/>
      <c r="I160" s="9"/>
      <c r="J160" s="9"/>
    </row>
    <row r="161" spans="1:10" x14ac:dyDescent="0.25">
      <c r="A161" s="9"/>
      <c r="B161" s="9"/>
      <c r="C161" s="9"/>
      <c r="D161" s="9"/>
      <c r="E161" s="9"/>
      <c r="F161" s="9"/>
      <c r="G161" s="9"/>
      <c r="H161" s="9"/>
      <c r="I161" s="9"/>
      <c r="J161" s="9"/>
    </row>
    <row r="162" spans="1:10" x14ac:dyDescent="0.25">
      <c r="A162" s="9"/>
      <c r="B162" s="9"/>
      <c r="C162" s="9"/>
      <c r="D162" s="9"/>
      <c r="E162" s="9"/>
      <c r="F162" s="9"/>
      <c r="G162" s="9"/>
      <c r="H162" s="9"/>
      <c r="I162" s="9"/>
      <c r="J162" s="9"/>
    </row>
    <row r="163" spans="1:10" x14ac:dyDescent="0.25">
      <c r="A163" s="9"/>
      <c r="B163" s="9"/>
      <c r="C163" s="9"/>
      <c r="D163" s="9"/>
      <c r="E163" s="9"/>
      <c r="F163" s="9"/>
      <c r="G163" s="9"/>
      <c r="H163" s="9"/>
      <c r="I163" s="9"/>
      <c r="J163" s="9"/>
    </row>
    <row r="164" spans="1:10" x14ac:dyDescent="0.25">
      <c r="A164" s="9"/>
      <c r="B164" s="9"/>
      <c r="C164" s="9"/>
      <c r="D164" s="9"/>
      <c r="E164" s="9"/>
      <c r="F164" s="9"/>
      <c r="G164" s="9"/>
      <c r="H164" s="9"/>
      <c r="I164" s="9"/>
      <c r="J164" s="9"/>
    </row>
    <row r="165" spans="1:10" x14ac:dyDescent="0.25">
      <c r="A165" s="9"/>
      <c r="B165" s="9"/>
      <c r="C165" s="9"/>
      <c r="D165" s="9"/>
      <c r="E165" s="9"/>
      <c r="F165" s="9"/>
      <c r="G165" s="9"/>
      <c r="H165" s="9"/>
      <c r="I165" s="9"/>
      <c r="J165" s="9"/>
    </row>
    <row r="166" spans="1:10" x14ac:dyDescent="0.25">
      <c r="A166" s="9"/>
      <c r="B166" s="9"/>
      <c r="C166" s="9"/>
      <c r="D166" s="9"/>
      <c r="E166" s="9"/>
      <c r="F166" s="9"/>
      <c r="G166" s="9"/>
      <c r="H166" s="9"/>
      <c r="I166" s="9"/>
      <c r="J166" s="9"/>
    </row>
    <row r="167" spans="1:10" x14ac:dyDescent="0.25">
      <c r="A167" s="9"/>
      <c r="B167" s="9"/>
      <c r="C167" s="9"/>
      <c r="D167" s="9"/>
      <c r="E167" s="9"/>
      <c r="F167" s="9"/>
      <c r="G167" s="9"/>
      <c r="H167" s="9"/>
      <c r="I167" s="9"/>
      <c r="J167" s="9"/>
    </row>
    <row r="168" spans="1:10" x14ac:dyDescent="0.25">
      <c r="A168" s="9"/>
      <c r="B168" s="9"/>
      <c r="C168" s="9"/>
      <c r="D168" s="9"/>
      <c r="E168" s="9"/>
      <c r="F168" s="9"/>
      <c r="G168" s="9"/>
      <c r="H168" s="9"/>
      <c r="I168" s="9"/>
      <c r="J168" s="9"/>
    </row>
    <row r="169" spans="1:10" x14ac:dyDescent="0.25">
      <c r="A169" s="9"/>
      <c r="B169" s="9"/>
      <c r="C169" s="9"/>
      <c r="D169" s="9"/>
      <c r="E169" s="9"/>
      <c r="F169" s="9"/>
      <c r="G169" s="9"/>
      <c r="H169" s="9"/>
      <c r="I169" s="9"/>
      <c r="J169" s="9"/>
    </row>
    <row r="170" spans="1:10" x14ac:dyDescent="0.25">
      <c r="A170" s="9"/>
      <c r="B170" s="9"/>
      <c r="C170" s="9"/>
      <c r="D170" s="9"/>
      <c r="E170" s="9"/>
      <c r="F170" s="9"/>
      <c r="G170" s="9"/>
      <c r="H170" s="9"/>
      <c r="I170" s="9"/>
      <c r="J170" s="9"/>
    </row>
    <row r="171" spans="1:10" x14ac:dyDescent="0.25">
      <c r="A171" s="9"/>
      <c r="B171" s="9"/>
      <c r="C171" s="9"/>
      <c r="D171" s="9"/>
      <c r="E171" s="9"/>
      <c r="F171" s="9"/>
      <c r="G171" s="9"/>
      <c r="H171" s="9"/>
      <c r="I171" s="9"/>
      <c r="J171" s="9"/>
    </row>
    <row r="172" spans="1:10" x14ac:dyDescent="0.25">
      <c r="A172" s="9"/>
      <c r="B172" s="9"/>
      <c r="C172" s="9"/>
      <c r="D172" s="9"/>
      <c r="E172" s="9"/>
      <c r="F172" s="9"/>
      <c r="G172" s="9"/>
      <c r="H172" s="9"/>
      <c r="I172" s="9"/>
      <c r="J172" s="9"/>
    </row>
    <row r="173" spans="1:10" x14ac:dyDescent="0.25">
      <c r="A173" s="9"/>
      <c r="B173" s="9"/>
      <c r="C173" s="9"/>
      <c r="D173" s="9"/>
      <c r="E173" s="9"/>
      <c r="F173" s="9"/>
      <c r="G173" s="9"/>
      <c r="H173" s="9"/>
      <c r="I173" s="9"/>
      <c r="J173" s="9"/>
    </row>
    <row r="174" spans="1:10" x14ac:dyDescent="0.25">
      <c r="A174" s="9"/>
      <c r="B174" s="9"/>
      <c r="C174" s="9"/>
      <c r="D174" s="9"/>
      <c r="E174" s="9"/>
      <c r="F174" s="9"/>
      <c r="G174" s="9"/>
      <c r="H174" s="9"/>
      <c r="I174" s="9"/>
      <c r="J174" s="9"/>
    </row>
    <row r="175" spans="1:10" x14ac:dyDescent="0.25">
      <c r="A175" s="9"/>
      <c r="B175" s="9"/>
      <c r="C175" s="9"/>
      <c r="D175" s="9"/>
      <c r="E175" s="9"/>
      <c r="F175" s="9"/>
      <c r="G175" s="9"/>
      <c r="H175" s="9"/>
      <c r="I175" s="9"/>
      <c r="J175" s="9"/>
    </row>
    <row r="176" spans="1:10" x14ac:dyDescent="0.25">
      <c r="A176" s="9"/>
      <c r="B176" s="9"/>
      <c r="C176" s="9"/>
      <c r="D176" s="9"/>
      <c r="E176" s="9"/>
      <c r="F176" s="9"/>
      <c r="G176" s="9"/>
      <c r="H176" s="9"/>
      <c r="I176" s="9"/>
      <c r="J176" s="9"/>
    </row>
    <row r="177" spans="1:10" x14ac:dyDescent="0.25">
      <c r="A177" s="9"/>
      <c r="B177" s="9"/>
      <c r="C177" s="9"/>
      <c r="D177" s="9"/>
      <c r="E177" s="9"/>
      <c r="F177" s="9"/>
      <c r="G177" s="9"/>
      <c r="H177" s="9"/>
      <c r="I177" s="9"/>
      <c r="J177" s="9"/>
    </row>
    <row r="178" spans="1:10" x14ac:dyDescent="0.25">
      <c r="A178" s="9"/>
      <c r="B178" s="9"/>
      <c r="C178" s="9"/>
      <c r="D178" s="9"/>
      <c r="E178" s="9"/>
      <c r="F178" s="9"/>
      <c r="G178" s="9"/>
      <c r="H178" s="9"/>
      <c r="I178" s="9"/>
      <c r="J178" s="9"/>
    </row>
    <row r="179" spans="1:10" x14ac:dyDescent="0.25">
      <c r="A179" s="9"/>
      <c r="B179" s="9"/>
      <c r="C179" s="9"/>
      <c r="D179" s="9"/>
      <c r="E179" s="9"/>
      <c r="F179" s="9"/>
      <c r="G179" s="9"/>
      <c r="H179" s="9"/>
      <c r="I179" s="9"/>
      <c r="J179" s="9"/>
    </row>
    <row r="180" spans="1:10" x14ac:dyDescent="0.25">
      <c r="A180" s="9"/>
      <c r="B180" s="9"/>
      <c r="C180" s="9"/>
      <c r="D180" s="9"/>
      <c r="E180" s="9"/>
      <c r="F180" s="9"/>
      <c r="G180" s="9"/>
      <c r="H180" s="9"/>
      <c r="I180" s="9"/>
      <c r="J180" s="9"/>
    </row>
    <row r="181" spans="1:10" x14ac:dyDescent="0.25">
      <c r="A181" s="9"/>
      <c r="B181" s="9"/>
      <c r="C181" s="9"/>
      <c r="D181" s="9"/>
      <c r="E181" s="9"/>
      <c r="F181" s="9"/>
      <c r="G181" s="9"/>
      <c r="H181" s="9"/>
      <c r="I181" s="9"/>
      <c r="J181" s="9"/>
    </row>
    <row r="182" spans="1:10" x14ac:dyDescent="0.25">
      <c r="A182" s="9"/>
      <c r="B182" s="9"/>
      <c r="C182" s="9"/>
      <c r="D182" s="9"/>
      <c r="E182" s="9"/>
      <c r="F182" s="9"/>
      <c r="G182" s="9"/>
      <c r="H182" s="9"/>
      <c r="I182" s="9"/>
      <c r="J182" s="9"/>
    </row>
    <row r="183" spans="1:10" x14ac:dyDescent="0.25">
      <c r="A183" s="9"/>
      <c r="B183" s="9"/>
      <c r="C183" s="9"/>
      <c r="D183" s="9"/>
      <c r="E183" s="9"/>
      <c r="F183" s="9"/>
      <c r="G183" s="9"/>
      <c r="H183" s="9"/>
      <c r="I183" s="9"/>
      <c r="J183" s="9"/>
    </row>
    <row r="184" spans="1:10" x14ac:dyDescent="0.25">
      <c r="A184" s="9"/>
      <c r="B184" s="9"/>
      <c r="C184" s="9"/>
      <c r="D184" s="9"/>
      <c r="E184" s="9"/>
      <c r="F184" s="9"/>
      <c r="G184" s="9"/>
      <c r="H184" s="9"/>
      <c r="I184" s="9"/>
      <c r="J184" s="9"/>
    </row>
    <row r="185" spans="1:10" x14ac:dyDescent="0.25">
      <c r="A185" s="9"/>
      <c r="B185" s="9"/>
      <c r="C185" s="9"/>
      <c r="D185" s="9"/>
      <c r="E185" s="9"/>
      <c r="F185" s="9"/>
      <c r="G185" s="9"/>
      <c r="H185" s="9"/>
      <c r="I185" s="9"/>
      <c r="J185" s="9"/>
    </row>
    <row r="186" spans="1:10" x14ac:dyDescent="0.25">
      <c r="A186" s="9"/>
      <c r="B186" s="9"/>
      <c r="C186" s="9"/>
      <c r="D186" s="9"/>
      <c r="E186" s="9"/>
      <c r="F186" s="9"/>
      <c r="G186" s="9"/>
      <c r="H186" s="9"/>
      <c r="I186" s="9"/>
      <c r="J186" s="9"/>
    </row>
    <row r="187" spans="1:10" x14ac:dyDescent="0.25">
      <c r="A187" s="9"/>
      <c r="B187" s="9"/>
      <c r="C187" s="9"/>
      <c r="D187" s="9"/>
      <c r="E187" s="9"/>
      <c r="F187" s="9"/>
      <c r="G187" s="9"/>
      <c r="H187" s="9"/>
      <c r="I187" s="9"/>
      <c r="J187" s="9"/>
    </row>
    <row r="188" spans="1:10" x14ac:dyDescent="0.25">
      <c r="A188" s="9"/>
      <c r="B188" s="9"/>
      <c r="C188" s="9"/>
      <c r="D188" s="9"/>
      <c r="E188" s="9"/>
      <c r="F188" s="9"/>
      <c r="G188" s="9"/>
      <c r="H188" s="9"/>
      <c r="I188" s="9"/>
      <c r="J188" s="9"/>
    </row>
    <row r="189" spans="1:10" x14ac:dyDescent="0.25">
      <c r="A189" s="9"/>
      <c r="B189" s="9"/>
      <c r="C189" s="9"/>
      <c r="D189" s="9"/>
      <c r="E189" s="9"/>
      <c r="F189" s="9"/>
      <c r="G189" s="9"/>
      <c r="H189" s="9"/>
      <c r="I189" s="9"/>
      <c r="J189" s="9"/>
    </row>
    <row r="190" spans="1:10" x14ac:dyDescent="0.25">
      <c r="A190" s="9"/>
      <c r="B190" s="9"/>
      <c r="C190" s="9"/>
      <c r="D190" s="9"/>
      <c r="E190" s="9"/>
      <c r="F190" s="9"/>
      <c r="G190" s="9"/>
      <c r="H190" s="9"/>
      <c r="I190" s="9"/>
      <c r="J190" s="9"/>
    </row>
    <row r="191" spans="1:10" x14ac:dyDescent="0.25">
      <c r="A191" s="9"/>
      <c r="B191" s="9"/>
      <c r="C191" s="9"/>
      <c r="D191" s="9"/>
      <c r="E191" s="9"/>
      <c r="F191" s="9"/>
      <c r="G191" s="9"/>
      <c r="H191" s="9"/>
      <c r="I191" s="9"/>
      <c r="J191" s="9"/>
    </row>
    <row r="192" spans="1:10" x14ac:dyDescent="0.25">
      <c r="A192" s="9"/>
      <c r="B192" s="9"/>
      <c r="C192" s="9"/>
      <c r="D192" s="9"/>
      <c r="E192" s="9"/>
      <c r="F192" s="9"/>
      <c r="G192" s="9"/>
      <c r="H192" s="9"/>
      <c r="I192" s="9"/>
      <c r="J192" s="9"/>
    </row>
    <row r="193" spans="1:10" x14ac:dyDescent="0.25">
      <c r="A193" s="9"/>
      <c r="B193" s="9"/>
      <c r="C193" s="9"/>
      <c r="D193" s="9"/>
      <c r="E193" s="9"/>
      <c r="F193" s="9"/>
      <c r="G193" s="9"/>
      <c r="H193" s="9"/>
      <c r="I193" s="9"/>
      <c r="J193" s="9"/>
    </row>
    <row r="194" spans="1:10" x14ac:dyDescent="0.25">
      <c r="A194" s="9"/>
      <c r="B194" s="9"/>
      <c r="C194" s="9"/>
      <c r="D194" s="9"/>
      <c r="E194" s="9"/>
      <c r="F194" s="9"/>
      <c r="G194" s="9"/>
      <c r="H194" s="9"/>
      <c r="I194" s="9"/>
      <c r="J194" s="9"/>
    </row>
    <row r="195" spans="1:10" x14ac:dyDescent="0.25">
      <c r="A195" s="9"/>
      <c r="B195" s="9"/>
      <c r="C195" s="9"/>
      <c r="D195" s="9"/>
      <c r="E195" s="9"/>
      <c r="F195" s="9"/>
      <c r="G195" s="9"/>
      <c r="H195" s="9"/>
      <c r="I195" s="9"/>
      <c r="J195" s="9"/>
    </row>
    <row r="196" spans="1:10" x14ac:dyDescent="0.25">
      <c r="A196" s="9"/>
      <c r="B196" s="9"/>
      <c r="C196" s="9"/>
      <c r="D196" s="9"/>
      <c r="E196" s="9"/>
      <c r="F196" s="9"/>
      <c r="G196" s="9"/>
      <c r="H196" s="9"/>
      <c r="I196" s="9"/>
      <c r="J196" s="9"/>
    </row>
    <row r="197" spans="1:10" x14ac:dyDescent="0.25">
      <c r="A197" s="9"/>
      <c r="B197" s="9"/>
      <c r="C197" s="9"/>
      <c r="D197" s="9"/>
      <c r="E197" s="9"/>
      <c r="F197" s="9"/>
      <c r="G197" s="9"/>
      <c r="H197" s="9"/>
      <c r="I197" s="9"/>
      <c r="J197" s="9"/>
    </row>
    <row r="198" spans="1:10" x14ac:dyDescent="0.25">
      <c r="A198" s="9"/>
      <c r="B198" s="9"/>
      <c r="C198" s="9"/>
      <c r="D198" s="9"/>
      <c r="E198" s="9"/>
      <c r="F198" s="9"/>
      <c r="G198" s="9"/>
      <c r="H198" s="9"/>
      <c r="I198" s="9"/>
      <c r="J198" s="9"/>
    </row>
    <row r="199" spans="1:10" x14ac:dyDescent="0.25">
      <c r="A199" s="9"/>
      <c r="B199" s="9"/>
      <c r="C199" s="9"/>
      <c r="D199" s="9"/>
      <c r="E199" s="9"/>
      <c r="F199" s="9"/>
      <c r="G199" s="9"/>
      <c r="H199" s="9"/>
      <c r="I199" s="9"/>
      <c r="J199" s="9"/>
    </row>
    <row r="200" spans="1:10" x14ac:dyDescent="0.25">
      <c r="A200" s="9"/>
      <c r="B200" s="9"/>
      <c r="C200" s="9"/>
      <c r="D200" s="9"/>
      <c r="E200" s="9"/>
      <c r="F200" s="9"/>
      <c r="G200" s="9"/>
      <c r="H200" s="9"/>
      <c r="I200" s="9"/>
      <c r="J200" s="9"/>
    </row>
    <row r="201" spans="1:10" x14ac:dyDescent="0.25">
      <c r="A201" s="9"/>
      <c r="B201" s="9"/>
      <c r="C201" s="9"/>
      <c r="D201" s="9"/>
      <c r="E201" s="9"/>
      <c r="F201" s="9"/>
      <c r="G201" s="9"/>
      <c r="H201" s="9"/>
      <c r="I201" s="9"/>
      <c r="J201" s="9"/>
    </row>
    <row r="202" spans="1:10" x14ac:dyDescent="0.25">
      <c r="A202" s="9"/>
      <c r="B202" s="9"/>
      <c r="C202" s="9"/>
      <c r="D202" s="9"/>
      <c r="E202" s="9"/>
      <c r="F202" s="9"/>
      <c r="G202" s="9"/>
      <c r="H202" s="9"/>
      <c r="I202" s="9"/>
      <c r="J202" s="9"/>
    </row>
    <row r="203" spans="1:10" x14ac:dyDescent="0.25">
      <c r="A203" s="9"/>
      <c r="B203" s="9"/>
      <c r="C203" s="9"/>
      <c r="D203" s="9"/>
      <c r="E203" s="9"/>
      <c r="F203" s="9"/>
      <c r="G203" s="9"/>
      <c r="H203" s="9"/>
      <c r="I203" s="9"/>
      <c r="J203" s="9"/>
    </row>
    <row r="204" spans="1:10" x14ac:dyDescent="0.25">
      <c r="A204" s="9"/>
      <c r="B204" s="9"/>
      <c r="C204" s="9"/>
      <c r="D204" s="9"/>
      <c r="E204" s="9"/>
      <c r="F204" s="9"/>
      <c r="G204" s="9"/>
      <c r="H204" s="9"/>
      <c r="I204" s="9"/>
      <c r="J204" s="9"/>
    </row>
    <row r="205" spans="1:10" x14ac:dyDescent="0.25">
      <c r="A205" s="9"/>
      <c r="B205" s="9"/>
      <c r="C205" s="9"/>
      <c r="D205" s="9"/>
      <c r="E205" s="9"/>
      <c r="F205" s="9"/>
      <c r="G205" s="9"/>
      <c r="H205" s="9"/>
      <c r="I205" s="9"/>
      <c r="J205" s="9"/>
    </row>
    <row r="206" spans="1:10" x14ac:dyDescent="0.25">
      <c r="A206" s="9"/>
      <c r="B206" s="9"/>
      <c r="C206" s="9"/>
      <c r="D206" s="9"/>
      <c r="E206" s="9"/>
      <c r="F206" s="9"/>
      <c r="G206" s="9"/>
      <c r="H206" s="9"/>
      <c r="I206" s="9"/>
      <c r="J206" s="9"/>
    </row>
    <row r="207" spans="1:10" x14ac:dyDescent="0.25">
      <c r="A207" s="9"/>
      <c r="B207" s="9"/>
      <c r="C207" s="9"/>
      <c r="D207" s="9"/>
      <c r="E207" s="9"/>
      <c r="F207" s="9"/>
      <c r="G207" s="9"/>
      <c r="H207" s="9"/>
      <c r="I207" s="9"/>
      <c r="J207" s="9"/>
    </row>
    <row r="208" spans="1:10" x14ac:dyDescent="0.25">
      <c r="A208" s="9"/>
      <c r="B208" s="9"/>
      <c r="C208" s="9"/>
      <c r="D208" s="9"/>
      <c r="E208" s="9"/>
      <c r="F208" s="9"/>
      <c r="G208" s="9"/>
      <c r="H208" s="9"/>
      <c r="I208" s="9"/>
      <c r="J208" s="9"/>
    </row>
    <row r="209" spans="1:10" x14ac:dyDescent="0.25">
      <c r="A209" s="9"/>
      <c r="B209" s="9"/>
      <c r="C209" s="9"/>
      <c r="D209" s="9"/>
      <c r="E209" s="9"/>
      <c r="F209" s="9"/>
      <c r="G209" s="9"/>
      <c r="H209" s="9"/>
      <c r="I209" s="9"/>
      <c r="J209" s="9"/>
    </row>
    <row r="210" spans="1:10" x14ac:dyDescent="0.25">
      <c r="A210" s="9"/>
      <c r="B210" s="9"/>
      <c r="C210" s="9"/>
      <c r="D210" s="9"/>
      <c r="E210" s="9"/>
      <c r="F210" s="9"/>
      <c r="G210" s="9"/>
      <c r="H210" s="9"/>
      <c r="I210" s="9"/>
      <c r="J210" s="9"/>
    </row>
    <row r="211" spans="1:10" x14ac:dyDescent="0.25">
      <c r="A211" s="9"/>
      <c r="B211" s="9"/>
      <c r="C211" s="9"/>
      <c r="D211" s="9"/>
      <c r="E211" s="9"/>
      <c r="F211" s="9"/>
      <c r="G211" s="9"/>
      <c r="H211" s="9"/>
      <c r="I211" s="9"/>
      <c r="J211" s="9"/>
    </row>
    <row r="212" spans="1:10" x14ac:dyDescent="0.25">
      <c r="A212" s="9"/>
      <c r="B212" s="9"/>
      <c r="C212" s="9"/>
      <c r="D212" s="9"/>
      <c r="E212" s="9"/>
      <c r="F212" s="9"/>
      <c r="G212" s="9"/>
      <c r="H212" s="9"/>
      <c r="I212" s="9"/>
      <c r="J212" s="9"/>
    </row>
    <row r="213" spans="1:10" x14ac:dyDescent="0.25">
      <c r="A213" s="9"/>
      <c r="B213" s="9"/>
      <c r="C213" s="9"/>
      <c r="D213" s="9"/>
      <c r="E213" s="9"/>
      <c r="F213" s="9"/>
      <c r="G213" s="9"/>
      <c r="H213" s="9"/>
      <c r="I213" s="9"/>
      <c r="J213" s="9"/>
    </row>
    <row r="214" spans="1:10" x14ac:dyDescent="0.25">
      <c r="A214" s="9"/>
      <c r="B214" s="9"/>
      <c r="C214" s="9"/>
      <c r="D214" s="9"/>
      <c r="E214" s="9"/>
      <c r="F214" s="9"/>
      <c r="G214" s="9"/>
      <c r="H214" s="9"/>
      <c r="I214" s="9"/>
      <c r="J214" s="9"/>
    </row>
    <row r="215" spans="1:10" x14ac:dyDescent="0.25">
      <c r="A215" s="9"/>
      <c r="B215" s="9"/>
      <c r="C215" s="9"/>
      <c r="D215" s="9"/>
      <c r="E215" s="9"/>
      <c r="F215" s="9"/>
      <c r="G215" s="9"/>
      <c r="H215" s="9"/>
      <c r="I215" s="9"/>
      <c r="J215" s="9"/>
    </row>
    <row r="216" spans="1:10" x14ac:dyDescent="0.25">
      <c r="A216" s="9"/>
      <c r="B216" s="9"/>
      <c r="C216" s="9"/>
      <c r="D216" s="9"/>
      <c r="E216" s="9"/>
      <c r="F216" s="9"/>
      <c r="G216" s="9"/>
      <c r="H216" s="9"/>
      <c r="I216" s="9"/>
      <c r="J216" s="9"/>
    </row>
    <row r="217" spans="1:10" x14ac:dyDescent="0.25">
      <c r="A217" s="9"/>
      <c r="B217" s="9"/>
      <c r="C217" s="9"/>
      <c r="D217" s="9"/>
      <c r="E217" s="9"/>
      <c r="F217" s="9"/>
      <c r="G217" s="9"/>
      <c r="H217" s="9"/>
      <c r="I217" s="9"/>
      <c r="J217" s="9"/>
    </row>
    <row r="218" spans="1:10" x14ac:dyDescent="0.25">
      <c r="A218" s="9"/>
      <c r="B218" s="9"/>
      <c r="C218" s="9"/>
      <c r="D218" s="9"/>
      <c r="E218" s="9"/>
      <c r="F218" s="9"/>
      <c r="G218" s="9"/>
      <c r="H218" s="9"/>
      <c r="I218" s="9"/>
      <c r="J218" s="9"/>
    </row>
    <row r="219" spans="1:10" x14ac:dyDescent="0.25">
      <c r="A219" s="9"/>
      <c r="B219" s="9"/>
      <c r="C219" s="9"/>
      <c r="D219" s="9"/>
      <c r="E219" s="9"/>
      <c r="F219" s="9"/>
      <c r="G219" s="9"/>
      <c r="H219" s="9"/>
      <c r="I219" s="9"/>
      <c r="J219" s="9"/>
    </row>
    <row r="220" spans="1:10" x14ac:dyDescent="0.25">
      <c r="A220" s="9"/>
      <c r="B220" s="9"/>
      <c r="C220" s="9"/>
      <c r="D220" s="9"/>
      <c r="E220" s="9"/>
      <c r="F220" s="9"/>
      <c r="G220" s="9"/>
      <c r="H220" s="9"/>
      <c r="I220" s="9"/>
      <c r="J220" s="9"/>
    </row>
    <row r="221" spans="1:10" x14ac:dyDescent="0.25">
      <c r="A221" s="9"/>
      <c r="B221" s="9"/>
      <c r="C221" s="9"/>
      <c r="D221" s="9"/>
      <c r="E221" s="9"/>
      <c r="F221" s="9"/>
      <c r="G221" s="9"/>
      <c r="H221" s="9"/>
      <c r="I221" s="9"/>
      <c r="J221" s="9"/>
    </row>
    <row r="222" spans="1:10" x14ac:dyDescent="0.25">
      <c r="A222" s="9"/>
      <c r="B222" s="9"/>
      <c r="C222" s="9"/>
      <c r="D222" s="9"/>
      <c r="E222" s="9"/>
      <c r="F222" s="9"/>
      <c r="G222" s="9"/>
      <c r="H222" s="9"/>
      <c r="I222" s="9"/>
      <c r="J222" s="9"/>
    </row>
    <row r="223" spans="1:10" x14ac:dyDescent="0.25">
      <c r="A223" s="9"/>
      <c r="B223" s="9"/>
      <c r="C223" s="9"/>
      <c r="D223" s="9"/>
      <c r="E223" s="9"/>
      <c r="F223" s="9"/>
      <c r="G223" s="9"/>
      <c r="H223" s="9"/>
      <c r="I223" s="9"/>
      <c r="J223" s="9"/>
    </row>
    <row r="224" spans="1:10" x14ac:dyDescent="0.25">
      <c r="A224" s="9"/>
      <c r="B224" s="9"/>
      <c r="C224" s="9"/>
      <c r="D224" s="9"/>
      <c r="E224" s="9"/>
      <c r="F224" s="9"/>
      <c r="G224" s="9"/>
      <c r="H224" s="9"/>
      <c r="I224" s="9"/>
      <c r="J224" s="9"/>
    </row>
    <row r="225" spans="1:10" x14ac:dyDescent="0.25">
      <c r="A225" s="9"/>
      <c r="B225" s="9"/>
      <c r="C225" s="9"/>
      <c r="D225" s="9"/>
      <c r="E225" s="9"/>
      <c r="F225" s="9"/>
      <c r="G225" s="9"/>
      <c r="H225" s="9"/>
      <c r="I225" s="9"/>
      <c r="J225" s="9"/>
    </row>
    <row r="226" spans="1:10" x14ac:dyDescent="0.25">
      <c r="A226" s="9"/>
      <c r="B226" s="9"/>
      <c r="C226" s="9"/>
      <c r="D226" s="9"/>
      <c r="E226" s="9"/>
      <c r="F226" s="9"/>
      <c r="G226" s="9"/>
      <c r="H226" s="9"/>
      <c r="I226" s="9"/>
      <c r="J226" s="9"/>
    </row>
    <row r="227" spans="1:10" x14ac:dyDescent="0.25">
      <c r="A227" s="9"/>
      <c r="B227" s="9"/>
      <c r="C227" s="9"/>
      <c r="D227" s="9"/>
      <c r="E227" s="9"/>
      <c r="F227" s="9"/>
      <c r="G227" s="9"/>
      <c r="H227" s="9"/>
      <c r="I227" s="9"/>
      <c r="J227" s="9"/>
    </row>
    <row r="228" spans="1:10" x14ac:dyDescent="0.25">
      <c r="A228" s="9"/>
      <c r="B228" s="9"/>
      <c r="C228" s="9"/>
      <c r="D228" s="9"/>
      <c r="E228" s="9"/>
      <c r="F228" s="9"/>
      <c r="G228" s="9"/>
      <c r="H228" s="9"/>
      <c r="I228" s="9"/>
      <c r="J228" s="9"/>
    </row>
    <row r="229" spans="1:10" x14ac:dyDescent="0.25">
      <c r="A229" s="9"/>
      <c r="B229" s="9"/>
      <c r="C229" s="9"/>
      <c r="D229" s="9"/>
      <c r="E229" s="9"/>
      <c r="F229" s="9"/>
      <c r="G229" s="9"/>
      <c r="H229" s="9"/>
      <c r="I229" s="9"/>
      <c r="J229" s="9"/>
    </row>
    <row r="230" spans="1:10" x14ac:dyDescent="0.25">
      <c r="A230" s="9"/>
      <c r="B230" s="9"/>
      <c r="C230" s="9"/>
      <c r="D230" s="9"/>
      <c r="E230" s="9"/>
      <c r="F230" s="9"/>
      <c r="G230" s="9"/>
      <c r="H230" s="9"/>
      <c r="I230" s="9"/>
      <c r="J230" s="9"/>
    </row>
    <row r="231" spans="1:10" x14ac:dyDescent="0.25">
      <c r="A231" s="9"/>
      <c r="B231" s="9"/>
      <c r="C231" s="9"/>
      <c r="D231" s="9"/>
      <c r="E231" s="9"/>
      <c r="F231" s="9"/>
      <c r="G231" s="9"/>
      <c r="H231" s="9"/>
      <c r="I231" s="9"/>
      <c r="J231" s="9"/>
    </row>
    <row r="232" spans="1:10" x14ac:dyDescent="0.25">
      <c r="A232" s="9"/>
      <c r="B232" s="9"/>
      <c r="C232" s="9"/>
      <c r="D232" s="9"/>
      <c r="E232" s="9"/>
      <c r="F232" s="9"/>
      <c r="G232" s="9"/>
      <c r="H232" s="9"/>
      <c r="I232" s="9"/>
      <c r="J232" s="9"/>
    </row>
    <row r="233" spans="1:10" x14ac:dyDescent="0.25">
      <c r="A233" s="9"/>
      <c r="B233" s="9"/>
      <c r="C233" s="9"/>
      <c r="D233" s="9"/>
      <c r="E233" s="9"/>
      <c r="F233" s="9"/>
      <c r="G233" s="9"/>
      <c r="H233" s="9"/>
      <c r="I233" s="9"/>
      <c r="J233" s="9"/>
    </row>
    <row r="234" spans="1:10" x14ac:dyDescent="0.25">
      <c r="A234" s="9"/>
      <c r="B234" s="9"/>
      <c r="C234" s="9"/>
      <c r="D234" s="9"/>
      <c r="E234" s="9"/>
      <c r="F234" s="9"/>
      <c r="G234" s="9"/>
      <c r="H234" s="9"/>
      <c r="I234" s="9"/>
      <c r="J234" s="9"/>
    </row>
    <row r="235" spans="1:10" x14ac:dyDescent="0.25">
      <c r="A235" s="9"/>
      <c r="B235" s="9"/>
      <c r="C235" s="9"/>
      <c r="D235" s="9"/>
      <c r="E235" s="9"/>
      <c r="F235" s="9"/>
      <c r="G235" s="9"/>
      <c r="H235" s="9"/>
      <c r="I235" s="9"/>
      <c r="J235" s="9"/>
    </row>
  </sheetData>
  <mergeCells count="7">
    <mergeCell ref="A116:J117"/>
    <mergeCell ref="B10:J10"/>
    <mergeCell ref="A108:J108"/>
    <mergeCell ref="A109:J109"/>
    <mergeCell ref="A111:J111"/>
    <mergeCell ref="A112:J113"/>
    <mergeCell ref="A115:J115"/>
  </mergeCells>
  <pageMargins left="0.7" right="0.7" top="0.75" bottom="0.75" header="0.3" footer="0.3"/>
  <pageSetup scale="5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AF1B6-961A-446F-869C-49571CAAA2F8}">
  <sheetPr>
    <pageSetUpPr fitToPage="1"/>
  </sheetPr>
  <dimension ref="A1:BR229"/>
  <sheetViews>
    <sheetView zoomScaleNormal="100" workbookViewId="0">
      <selection activeCell="A7" sqref="A7"/>
    </sheetView>
  </sheetViews>
  <sheetFormatPr defaultColWidth="9.140625" defaultRowHeight="15" x14ac:dyDescent="0.25"/>
  <cols>
    <col min="1" max="1" width="50.7109375" style="58" customWidth="1"/>
    <col min="2" max="10" width="10.7109375" style="58" customWidth="1"/>
    <col min="11" max="16384" width="9.140625" style="58"/>
  </cols>
  <sheetData>
    <row r="1" spans="1:70" ht="15" customHeight="1" x14ac:dyDescent="0.25"/>
    <row r="4" spans="1:70" ht="15" customHeight="1" x14ac:dyDescent="0.25"/>
    <row r="5" spans="1:70" ht="15" customHeight="1" x14ac:dyDescent="0.25"/>
    <row r="7" spans="1:70" ht="15" customHeight="1" x14ac:dyDescent="0.25">
      <c r="E7" s="63"/>
    </row>
    <row r="8" spans="1:70" ht="18" customHeight="1" x14ac:dyDescent="0.25">
      <c r="A8" s="32" t="s">
        <v>241</v>
      </c>
      <c r="B8" s="34"/>
      <c r="C8" s="34"/>
      <c r="D8" s="34"/>
      <c r="E8" s="34"/>
      <c r="F8" s="34"/>
      <c r="G8" s="34"/>
      <c r="H8" s="34"/>
      <c r="I8" s="34"/>
      <c r="J8" s="34"/>
    </row>
    <row r="9" spans="1:70" ht="15" customHeight="1" x14ac:dyDescent="0.25">
      <c r="A9" s="33" t="s">
        <v>0</v>
      </c>
      <c r="B9" s="34" t="s">
        <v>1</v>
      </c>
      <c r="C9" s="34" t="s">
        <v>2</v>
      </c>
      <c r="D9" s="34" t="s">
        <v>3</v>
      </c>
      <c r="E9" s="34" t="s">
        <v>4</v>
      </c>
      <c r="F9" s="34" t="s">
        <v>5</v>
      </c>
      <c r="G9" s="34" t="s">
        <v>6</v>
      </c>
      <c r="H9" s="34" t="s">
        <v>7</v>
      </c>
      <c r="I9" s="34" t="s">
        <v>8</v>
      </c>
      <c r="J9" s="34" t="s">
        <v>9</v>
      </c>
    </row>
    <row r="10" spans="1:70" ht="15" customHeight="1" x14ac:dyDescent="0.25">
      <c r="A10" s="54" t="s">
        <v>114</v>
      </c>
      <c r="B10" s="64"/>
      <c r="C10" s="64"/>
      <c r="D10" s="64"/>
      <c r="E10" s="64"/>
      <c r="F10" s="64"/>
      <c r="G10" s="64"/>
      <c r="H10" s="64"/>
      <c r="I10" s="64"/>
      <c r="J10" s="64"/>
    </row>
    <row r="11" spans="1:70" ht="15" customHeight="1" x14ac:dyDescent="0.25">
      <c r="A11" s="26" t="s">
        <v>115</v>
      </c>
      <c r="B11" s="37">
        <v>832</v>
      </c>
      <c r="C11" s="37">
        <v>741</v>
      </c>
      <c r="D11" s="37">
        <v>461</v>
      </c>
      <c r="E11" s="37">
        <v>249</v>
      </c>
      <c r="F11" s="37">
        <v>231</v>
      </c>
      <c r="G11" s="37">
        <v>67</v>
      </c>
      <c r="H11" s="37">
        <v>27</v>
      </c>
      <c r="I11" s="37">
        <v>9</v>
      </c>
      <c r="J11" s="37">
        <v>2617</v>
      </c>
    </row>
    <row r="12" spans="1:70" ht="15" customHeight="1" x14ac:dyDescent="0.25">
      <c r="A12" s="26" t="s">
        <v>116</v>
      </c>
      <c r="B12" s="37">
        <v>748</v>
      </c>
      <c r="C12" s="37">
        <v>589</v>
      </c>
      <c r="D12" s="37">
        <v>527</v>
      </c>
      <c r="E12" s="37">
        <v>220</v>
      </c>
      <c r="F12" s="37">
        <v>139</v>
      </c>
      <c r="G12" s="37">
        <v>71</v>
      </c>
      <c r="H12" s="37">
        <v>37</v>
      </c>
      <c r="I12" s="37">
        <v>33</v>
      </c>
      <c r="J12" s="37">
        <v>2364</v>
      </c>
    </row>
    <row r="13" spans="1:70" ht="15" customHeight="1" x14ac:dyDescent="0.25">
      <c r="A13" s="26" t="s">
        <v>117</v>
      </c>
      <c r="B13" s="37">
        <v>17</v>
      </c>
      <c r="C13" s="37">
        <v>18</v>
      </c>
      <c r="D13" s="37">
        <v>11</v>
      </c>
      <c r="E13" s="37">
        <v>15</v>
      </c>
      <c r="F13" s="37">
        <v>4</v>
      </c>
      <c r="G13" s="37">
        <v>3</v>
      </c>
      <c r="H13" s="37">
        <v>1</v>
      </c>
      <c r="I13" s="37">
        <v>1</v>
      </c>
      <c r="J13" s="37">
        <v>70</v>
      </c>
    </row>
    <row r="14" spans="1:70" ht="15" customHeight="1" x14ac:dyDescent="0.25">
      <c r="A14" s="26" t="s">
        <v>118</v>
      </c>
      <c r="B14" s="37">
        <v>40</v>
      </c>
      <c r="C14" s="37">
        <v>32</v>
      </c>
      <c r="D14" s="37">
        <v>20</v>
      </c>
      <c r="E14" s="37">
        <v>10</v>
      </c>
      <c r="F14" s="37">
        <v>9</v>
      </c>
      <c r="G14" s="37">
        <v>8</v>
      </c>
      <c r="H14" s="37">
        <v>6</v>
      </c>
      <c r="I14" s="37">
        <v>4</v>
      </c>
      <c r="J14" s="37">
        <v>128</v>
      </c>
    </row>
    <row r="15" spans="1:70" s="65" customFormat="1" ht="15" customHeight="1" x14ac:dyDescent="0.25">
      <c r="A15" s="26" t="s">
        <v>119</v>
      </c>
      <c r="B15" s="37">
        <v>2</v>
      </c>
      <c r="C15" s="37">
        <v>1</v>
      </c>
      <c r="D15" s="37">
        <v>0</v>
      </c>
      <c r="E15" s="37">
        <v>1</v>
      </c>
      <c r="F15" s="37">
        <v>2</v>
      </c>
      <c r="G15" s="37">
        <v>1</v>
      </c>
      <c r="H15" s="37">
        <v>0</v>
      </c>
      <c r="I15" s="37">
        <v>0</v>
      </c>
      <c r="J15" s="37">
        <v>7</v>
      </c>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row>
    <row r="16" spans="1:70" ht="15" customHeight="1" x14ac:dyDescent="0.25">
      <c r="A16" s="26" t="s">
        <v>120</v>
      </c>
      <c r="B16" s="37">
        <v>2</v>
      </c>
      <c r="C16" s="37">
        <v>2</v>
      </c>
      <c r="D16" s="37">
        <v>7</v>
      </c>
      <c r="E16" s="37">
        <v>5</v>
      </c>
      <c r="F16" s="37">
        <v>7</v>
      </c>
      <c r="G16" s="37">
        <v>2</v>
      </c>
      <c r="H16" s="37">
        <v>0</v>
      </c>
      <c r="I16" s="37">
        <v>20</v>
      </c>
      <c r="J16" s="37">
        <v>45</v>
      </c>
    </row>
    <row r="17" spans="1:10" ht="15" customHeight="1" x14ac:dyDescent="0.25">
      <c r="A17" s="26" t="s">
        <v>121</v>
      </c>
      <c r="B17" s="37">
        <v>67</v>
      </c>
      <c r="C17" s="37">
        <v>11</v>
      </c>
      <c r="D17" s="37">
        <v>37</v>
      </c>
      <c r="E17" s="37">
        <v>38</v>
      </c>
      <c r="F17" s="37">
        <v>26</v>
      </c>
      <c r="G17" s="37">
        <v>3</v>
      </c>
      <c r="H17" s="37">
        <v>0</v>
      </c>
      <c r="I17" s="37">
        <v>1</v>
      </c>
      <c r="J17" s="37">
        <v>183</v>
      </c>
    </row>
    <row r="18" spans="1:10" ht="15" customHeight="1" x14ac:dyDescent="0.25">
      <c r="A18" s="55" t="s">
        <v>122</v>
      </c>
      <c r="B18" s="45">
        <v>1708</v>
      </c>
      <c r="C18" s="45">
        <v>1394</v>
      </c>
      <c r="D18" s="45">
        <v>1063</v>
      </c>
      <c r="E18" s="45">
        <v>538</v>
      </c>
      <c r="F18" s="45">
        <v>418</v>
      </c>
      <c r="G18" s="45">
        <v>155</v>
      </c>
      <c r="H18" s="45">
        <v>71</v>
      </c>
      <c r="I18" s="45">
        <v>68</v>
      </c>
      <c r="J18" s="45">
        <v>5414</v>
      </c>
    </row>
    <row r="19" spans="1:10" ht="15" customHeight="1" x14ac:dyDescent="0.25">
      <c r="A19" s="26"/>
      <c r="B19" s="122"/>
      <c r="C19" s="122"/>
      <c r="D19" s="122"/>
      <c r="E19" s="122"/>
      <c r="F19" s="122"/>
      <c r="G19" s="122"/>
      <c r="H19" s="122"/>
      <c r="I19" s="122"/>
      <c r="J19" s="122"/>
    </row>
    <row r="20" spans="1:10" ht="15" customHeight="1" x14ac:dyDescent="0.25">
      <c r="A20" s="54" t="s">
        <v>123</v>
      </c>
      <c r="B20" s="122"/>
      <c r="C20" s="122"/>
      <c r="D20" s="122"/>
      <c r="E20" s="122"/>
      <c r="F20" s="122"/>
      <c r="G20" s="122"/>
      <c r="H20" s="122"/>
      <c r="I20" s="122"/>
      <c r="J20" s="122"/>
    </row>
    <row r="21" spans="1:10" ht="15" customHeight="1" x14ac:dyDescent="0.25">
      <c r="A21" s="27" t="s">
        <v>115</v>
      </c>
      <c r="B21" s="21"/>
      <c r="C21" s="21"/>
      <c r="D21" s="21"/>
      <c r="E21" s="21"/>
      <c r="F21" s="21"/>
      <c r="G21" s="21"/>
      <c r="H21" s="21"/>
      <c r="I21" s="21"/>
      <c r="J21" s="21"/>
    </row>
    <row r="22" spans="1:10" ht="15" customHeight="1" x14ac:dyDescent="0.25">
      <c r="A22" s="26" t="s">
        <v>124</v>
      </c>
      <c r="B22" s="37">
        <v>534</v>
      </c>
      <c r="C22" s="37">
        <v>459</v>
      </c>
      <c r="D22" s="37">
        <v>284</v>
      </c>
      <c r="E22" s="37">
        <v>201</v>
      </c>
      <c r="F22" s="37">
        <v>156</v>
      </c>
      <c r="G22" s="37" t="s">
        <v>29</v>
      </c>
      <c r="H22" s="37">
        <v>27</v>
      </c>
      <c r="I22" s="37" t="s">
        <v>29</v>
      </c>
      <c r="J22" s="37">
        <v>1661</v>
      </c>
    </row>
    <row r="23" spans="1:10" ht="15" customHeight="1" x14ac:dyDescent="0.25">
      <c r="A23" s="26" t="s">
        <v>125</v>
      </c>
      <c r="B23" s="37">
        <v>220</v>
      </c>
      <c r="C23" s="37">
        <v>209</v>
      </c>
      <c r="D23" s="37">
        <v>103</v>
      </c>
      <c r="E23" s="37">
        <v>19</v>
      </c>
      <c r="F23" s="37">
        <v>38</v>
      </c>
      <c r="G23" s="37">
        <v>45</v>
      </c>
      <c r="H23" s="37">
        <v>0</v>
      </c>
      <c r="I23" s="37" t="s">
        <v>29</v>
      </c>
      <c r="J23" s="37">
        <v>634</v>
      </c>
    </row>
    <row r="24" spans="1:10" ht="15" customHeight="1" x14ac:dyDescent="0.25">
      <c r="A24" s="26" t="s">
        <v>126</v>
      </c>
      <c r="B24" s="37">
        <v>73</v>
      </c>
      <c r="C24" s="37">
        <v>71</v>
      </c>
      <c r="D24" s="37">
        <v>64</v>
      </c>
      <c r="E24" s="37">
        <v>22</v>
      </c>
      <c r="F24" s="37">
        <v>35</v>
      </c>
      <c r="G24" s="37">
        <v>18</v>
      </c>
      <c r="H24" s="37" t="s">
        <v>29</v>
      </c>
      <c r="I24" s="37">
        <v>4</v>
      </c>
      <c r="J24" s="37">
        <v>287</v>
      </c>
    </row>
    <row r="25" spans="1:10" ht="15" customHeight="1" x14ac:dyDescent="0.25">
      <c r="A25" s="26" t="s">
        <v>32</v>
      </c>
      <c r="B25" s="37">
        <v>5</v>
      </c>
      <c r="C25" s="37">
        <v>2</v>
      </c>
      <c r="D25" s="37">
        <v>7</v>
      </c>
      <c r="E25" s="37">
        <v>4</v>
      </c>
      <c r="F25" s="37">
        <v>2</v>
      </c>
      <c r="G25" s="37">
        <v>2</v>
      </c>
      <c r="H25" s="37" t="s">
        <v>29</v>
      </c>
      <c r="I25" s="37">
        <v>5</v>
      </c>
      <c r="J25" s="37">
        <v>27</v>
      </c>
    </row>
    <row r="26" spans="1:10" ht="15" customHeight="1" x14ac:dyDescent="0.25">
      <c r="A26" s="26" t="s">
        <v>127</v>
      </c>
      <c r="B26" s="37">
        <v>0</v>
      </c>
      <c r="C26" s="37" t="s">
        <v>29</v>
      </c>
      <c r="D26" s="37">
        <v>3</v>
      </c>
      <c r="E26" s="37">
        <v>3</v>
      </c>
      <c r="F26" s="37">
        <v>0</v>
      </c>
      <c r="G26" s="37">
        <v>2</v>
      </c>
      <c r="H26" s="37" t="s">
        <v>29</v>
      </c>
      <c r="I26" s="37">
        <v>0</v>
      </c>
      <c r="J26" s="37">
        <v>8</v>
      </c>
    </row>
    <row r="27" spans="1:10" ht="15" customHeight="1" x14ac:dyDescent="0.25">
      <c r="A27" s="27" t="s">
        <v>116</v>
      </c>
      <c r="B27" s="10"/>
      <c r="C27" s="10"/>
      <c r="D27" s="10"/>
      <c r="E27" s="10"/>
      <c r="F27" s="10"/>
      <c r="G27" s="10"/>
      <c r="H27" s="10"/>
      <c r="I27" s="10"/>
      <c r="J27" s="10"/>
    </row>
    <row r="28" spans="1:10" ht="15" customHeight="1" x14ac:dyDescent="0.25">
      <c r="A28" s="26" t="s">
        <v>124</v>
      </c>
      <c r="B28" s="37">
        <v>508</v>
      </c>
      <c r="C28" s="37">
        <v>413</v>
      </c>
      <c r="D28" s="37">
        <v>293</v>
      </c>
      <c r="E28" s="37">
        <v>149</v>
      </c>
      <c r="F28" s="37">
        <v>99</v>
      </c>
      <c r="G28" s="37" t="s">
        <v>29</v>
      </c>
      <c r="H28" s="37">
        <v>37</v>
      </c>
      <c r="I28" s="37" t="s">
        <v>29</v>
      </c>
      <c r="J28" s="37">
        <v>1499</v>
      </c>
    </row>
    <row r="29" spans="1:10" ht="15" customHeight="1" x14ac:dyDescent="0.25">
      <c r="A29" s="26" t="s">
        <v>125</v>
      </c>
      <c r="B29" s="37">
        <v>183</v>
      </c>
      <c r="C29" s="37">
        <v>140</v>
      </c>
      <c r="D29" s="37">
        <v>113</v>
      </c>
      <c r="E29" s="37">
        <v>31</v>
      </c>
      <c r="F29" s="37">
        <v>17</v>
      </c>
      <c r="G29" s="37">
        <v>57</v>
      </c>
      <c r="H29" s="37">
        <v>0</v>
      </c>
      <c r="I29" s="37" t="s">
        <v>29</v>
      </c>
      <c r="J29" s="37">
        <v>541</v>
      </c>
    </row>
    <row r="30" spans="1:10" ht="15" customHeight="1" x14ac:dyDescent="0.25">
      <c r="A30" s="26" t="s">
        <v>126</v>
      </c>
      <c r="B30" s="37">
        <v>53</v>
      </c>
      <c r="C30" s="37">
        <v>33</v>
      </c>
      <c r="D30" s="37">
        <v>90</v>
      </c>
      <c r="E30" s="37">
        <v>23</v>
      </c>
      <c r="F30" s="37">
        <v>19</v>
      </c>
      <c r="G30" s="37">
        <v>11</v>
      </c>
      <c r="H30" s="37" t="s">
        <v>29</v>
      </c>
      <c r="I30" s="37">
        <v>9</v>
      </c>
      <c r="J30" s="37">
        <v>238</v>
      </c>
    </row>
    <row r="31" spans="1:10" ht="15" customHeight="1" x14ac:dyDescent="0.25">
      <c r="A31" s="26" t="s">
        <v>32</v>
      </c>
      <c r="B31" s="37">
        <v>2</v>
      </c>
      <c r="C31" s="37">
        <v>3</v>
      </c>
      <c r="D31" s="37">
        <v>8</v>
      </c>
      <c r="E31" s="37">
        <v>12</v>
      </c>
      <c r="F31" s="37">
        <v>3</v>
      </c>
      <c r="G31" s="37">
        <v>3</v>
      </c>
      <c r="H31" s="37" t="s">
        <v>29</v>
      </c>
      <c r="I31" s="37">
        <v>12</v>
      </c>
      <c r="J31" s="37">
        <v>43</v>
      </c>
    </row>
    <row r="32" spans="1:10" ht="15" customHeight="1" x14ac:dyDescent="0.25">
      <c r="A32" s="26" t="s">
        <v>127</v>
      </c>
      <c r="B32" s="37">
        <v>2</v>
      </c>
      <c r="C32" s="37" t="s">
        <v>29</v>
      </c>
      <c r="D32" s="37">
        <v>23</v>
      </c>
      <c r="E32" s="37">
        <v>5</v>
      </c>
      <c r="F32" s="37">
        <v>1</v>
      </c>
      <c r="G32" s="37"/>
      <c r="H32" s="37" t="s">
        <v>29</v>
      </c>
      <c r="I32" s="37">
        <v>12</v>
      </c>
      <c r="J32" s="37">
        <v>43</v>
      </c>
    </row>
    <row r="33" spans="1:10" ht="15" customHeight="1" x14ac:dyDescent="0.25">
      <c r="A33" s="27" t="s">
        <v>117</v>
      </c>
      <c r="B33" s="10"/>
      <c r="C33" s="10"/>
      <c r="D33" s="10"/>
      <c r="E33" s="10"/>
      <c r="F33" s="10"/>
      <c r="G33" s="10"/>
      <c r="H33" s="10"/>
      <c r="I33" s="10"/>
      <c r="J33" s="10"/>
    </row>
    <row r="34" spans="1:10" ht="15" customHeight="1" x14ac:dyDescent="0.25">
      <c r="A34" s="26" t="s">
        <v>124</v>
      </c>
      <c r="B34" s="37">
        <v>9</v>
      </c>
      <c r="C34" s="37">
        <v>11</v>
      </c>
      <c r="D34" s="37">
        <v>5</v>
      </c>
      <c r="E34" s="37">
        <v>11</v>
      </c>
      <c r="F34" s="37">
        <v>3</v>
      </c>
      <c r="G34" s="37" t="s">
        <v>29</v>
      </c>
      <c r="H34" s="37">
        <v>1</v>
      </c>
      <c r="I34" s="37" t="s">
        <v>29</v>
      </c>
      <c r="J34" s="37">
        <v>40</v>
      </c>
    </row>
    <row r="35" spans="1:10" ht="15" customHeight="1" x14ac:dyDescent="0.25">
      <c r="A35" s="26" t="s">
        <v>125</v>
      </c>
      <c r="B35" s="37">
        <v>6</v>
      </c>
      <c r="C35" s="37">
        <v>6</v>
      </c>
      <c r="D35" s="37">
        <v>4</v>
      </c>
      <c r="E35" s="37">
        <v>1</v>
      </c>
      <c r="F35" s="37">
        <v>1</v>
      </c>
      <c r="G35" s="37">
        <v>2</v>
      </c>
      <c r="H35" s="37">
        <v>0</v>
      </c>
      <c r="I35" s="37" t="s">
        <v>29</v>
      </c>
      <c r="J35" s="37">
        <v>20</v>
      </c>
    </row>
    <row r="36" spans="1:10" ht="15" customHeight="1" x14ac:dyDescent="0.25">
      <c r="A36" s="26" t="s">
        <v>126</v>
      </c>
      <c r="B36" s="37">
        <v>2</v>
      </c>
      <c r="C36" s="37">
        <v>1</v>
      </c>
      <c r="D36" s="37">
        <v>2</v>
      </c>
      <c r="E36" s="37">
        <v>2</v>
      </c>
      <c r="F36" s="37">
        <v>0</v>
      </c>
      <c r="G36" s="37">
        <v>1</v>
      </c>
      <c r="H36" s="37" t="s">
        <v>29</v>
      </c>
      <c r="I36" s="37">
        <v>1</v>
      </c>
      <c r="J36" s="37">
        <v>9</v>
      </c>
    </row>
    <row r="37" spans="1:10" ht="15" customHeight="1" x14ac:dyDescent="0.25">
      <c r="A37" s="26" t="s">
        <v>32</v>
      </c>
      <c r="B37" s="37">
        <v>0</v>
      </c>
      <c r="C37" s="37">
        <v>0</v>
      </c>
      <c r="D37" s="37">
        <v>0</v>
      </c>
      <c r="E37" s="37">
        <v>1</v>
      </c>
      <c r="F37" s="37">
        <v>0</v>
      </c>
      <c r="G37" s="37">
        <v>0</v>
      </c>
      <c r="H37" s="37" t="s">
        <v>29</v>
      </c>
      <c r="I37" s="37">
        <v>0</v>
      </c>
      <c r="J37" s="37">
        <v>1</v>
      </c>
    </row>
    <row r="38" spans="1:10" ht="15" customHeight="1" x14ac:dyDescent="0.25">
      <c r="A38" s="26" t="s">
        <v>127</v>
      </c>
      <c r="B38" s="37">
        <v>0</v>
      </c>
      <c r="C38" s="37" t="s">
        <v>29</v>
      </c>
      <c r="D38" s="37">
        <v>0</v>
      </c>
      <c r="E38" s="37">
        <v>0</v>
      </c>
      <c r="F38" s="37">
        <v>0</v>
      </c>
      <c r="G38" s="37">
        <v>0</v>
      </c>
      <c r="H38" s="37" t="s">
        <v>29</v>
      </c>
      <c r="I38" s="37">
        <v>0</v>
      </c>
      <c r="J38" s="37">
        <v>0</v>
      </c>
    </row>
    <row r="39" spans="1:10" ht="15" customHeight="1" x14ac:dyDescent="0.25">
      <c r="A39" s="27" t="s">
        <v>128</v>
      </c>
      <c r="B39" s="10"/>
      <c r="C39" s="10"/>
      <c r="D39" s="10"/>
      <c r="E39" s="10"/>
      <c r="F39" s="10"/>
      <c r="G39" s="10"/>
      <c r="H39" s="10"/>
      <c r="I39" s="10"/>
      <c r="J39" s="10"/>
    </row>
    <row r="40" spans="1:10" ht="15" customHeight="1" x14ac:dyDescent="0.25">
      <c r="A40" s="26" t="s">
        <v>124</v>
      </c>
      <c r="B40" s="37">
        <v>27</v>
      </c>
      <c r="C40" s="37">
        <v>21</v>
      </c>
      <c r="D40" s="37">
        <v>13</v>
      </c>
      <c r="E40" s="37">
        <v>7</v>
      </c>
      <c r="F40" s="37">
        <v>8</v>
      </c>
      <c r="G40" s="37" t="s">
        <v>29</v>
      </c>
      <c r="H40" s="37">
        <v>6</v>
      </c>
      <c r="I40" s="37" t="s">
        <v>29</v>
      </c>
      <c r="J40" s="37">
        <v>81</v>
      </c>
    </row>
    <row r="41" spans="1:10" ht="15" customHeight="1" x14ac:dyDescent="0.25">
      <c r="A41" s="26" t="s">
        <v>125</v>
      </c>
      <c r="B41" s="37">
        <v>12</v>
      </c>
      <c r="C41" s="37">
        <v>10</v>
      </c>
      <c r="D41" s="37">
        <v>3</v>
      </c>
      <c r="E41" s="37">
        <v>1</v>
      </c>
      <c r="F41" s="37">
        <v>1</v>
      </c>
      <c r="G41" s="37">
        <v>8</v>
      </c>
      <c r="H41" s="37">
        <v>0</v>
      </c>
      <c r="I41" s="37" t="s">
        <v>29</v>
      </c>
      <c r="J41" s="37">
        <v>35</v>
      </c>
    </row>
    <row r="42" spans="1:10" ht="15" customHeight="1" x14ac:dyDescent="0.25">
      <c r="A42" s="26" t="s">
        <v>129</v>
      </c>
      <c r="B42" s="37">
        <v>1</v>
      </c>
      <c r="C42" s="37">
        <v>1</v>
      </c>
      <c r="D42" s="37">
        <v>3</v>
      </c>
      <c r="E42" s="37">
        <v>2</v>
      </c>
      <c r="F42" s="37">
        <v>0</v>
      </c>
      <c r="G42" s="37">
        <v>0</v>
      </c>
      <c r="H42" s="37" t="s">
        <v>29</v>
      </c>
      <c r="I42" s="37">
        <v>2</v>
      </c>
      <c r="J42" s="37">
        <v>9</v>
      </c>
    </row>
    <row r="43" spans="1:10" ht="15" customHeight="1" x14ac:dyDescent="0.25">
      <c r="A43" s="26" t="s">
        <v>32</v>
      </c>
      <c r="B43" s="37">
        <v>0</v>
      </c>
      <c r="C43" s="37">
        <v>0</v>
      </c>
      <c r="D43" s="37">
        <v>0</v>
      </c>
      <c r="E43" s="37">
        <v>0</v>
      </c>
      <c r="F43" s="37">
        <v>0</v>
      </c>
      <c r="G43" s="37">
        <v>0</v>
      </c>
      <c r="H43" s="37" t="s">
        <v>29</v>
      </c>
      <c r="I43" s="37">
        <v>2</v>
      </c>
      <c r="J43" s="37">
        <v>2</v>
      </c>
    </row>
    <row r="44" spans="1:10" ht="15" customHeight="1" x14ac:dyDescent="0.25">
      <c r="A44" s="26" t="s">
        <v>127</v>
      </c>
      <c r="B44" s="37">
        <v>0</v>
      </c>
      <c r="C44" s="37" t="s">
        <v>29</v>
      </c>
      <c r="D44" s="37">
        <v>1</v>
      </c>
      <c r="E44" s="37">
        <v>0</v>
      </c>
      <c r="F44" s="37">
        <v>0</v>
      </c>
      <c r="G44" s="37">
        <v>0</v>
      </c>
      <c r="H44" s="37" t="s">
        <v>29</v>
      </c>
      <c r="I44" s="37">
        <v>0</v>
      </c>
      <c r="J44" s="37">
        <v>1</v>
      </c>
    </row>
    <row r="45" spans="1:10" ht="15" customHeight="1" x14ac:dyDescent="0.25">
      <c r="A45" s="27" t="s">
        <v>119</v>
      </c>
      <c r="B45" s="10"/>
      <c r="C45" s="10"/>
      <c r="D45" s="10"/>
      <c r="E45" s="10"/>
      <c r="F45" s="10"/>
      <c r="G45" s="10"/>
      <c r="H45" s="10"/>
      <c r="I45" s="10"/>
      <c r="J45" s="10"/>
    </row>
    <row r="46" spans="1:10" ht="15" customHeight="1" x14ac:dyDescent="0.25">
      <c r="A46" s="26" t="s">
        <v>124</v>
      </c>
      <c r="B46" s="37">
        <v>2</v>
      </c>
      <c r="C46" s="37">
        <v>1</v>
      </c>
      <c r="D46" s="37">
        <v>0</v>
      </c>
      <c r="E46" s="37">
        <v>1</v>
      </c>
      <c r="F46" s="37">
        <v>1</v>
      </c>
      <c r="G46" s="37" t="s">
        <v>29</v>
      </c>
      <c r="H46" s="37">
        <v>0</v>
      </c>
      <c r="I46" s="37" t="s">
        <v>29</v>
      </c>
      <c r="J46" s="37">
        <v>5</v>
      </c>
    </row>
    <row r="47" spans="1:10" ht="15" customHeight="1" x14ac:dyDescent="0.25">
      <c r="A47" s="26" t="s">
        <v>125</v>
      </c>
      <c r="B47" s="37">
        <v>0</v>
      </c>
      <c r="C47" s="37">
        <v>0</v>
      </c>
      <c r="D47" s="37">
        <v>0</v>
      </c>
      <c r="E47" s="37">
        <v>0</v>
      </c>
      <c r="F47" s="37">
        <v>0</v>
      </c>
      <c r="G47" s="37">
        <v>1</v>
      </c>
      <c r="H47" s="37">
        <v>0</v>
      </c>
      <c r="I47" s="37" t="s">
        <v>29</v>
      </c>
      <c r="J47" s="37">
        <v>1</v>
      </c>
    </row>
    <row r="48" spans="1:10" ht="15" customHeight="1" x14ac:dyDescent="0.25">
      <c r="A48" s="26" t="s">
        <v>126</v>
      </c>
      <c r="B48" s="37">
        <v>0</v>
      </c>
      <c r="C48" s="37">
        <v>0</v>
      </c>
      <c r="D48" s="37">
        <v>0</v>
      </c>
      <c r="E48" s="37">
        <v>0</v>
      </c>
      <c r="F48" s="37">
        <v>1</v>
      </c>
      <c r="G48" s="37">
        <v>0</v>
      </c>
      <c r="H48" s="37" t="s">
        <v>29</v>
      </c>
      <c r="I48" s="37">
        <v>0</v>
      </c>
      <c r="J48" s="37">
        <v>1</v>
      </c>
    </row>
    <row r="49" spans="1:10" ht="15" customHeight="1" x14ac:dyDescent="0.25">
      <c r="A49" s="26" t="s">
        <v>32</v>
      </c>
      <c r="B49" s="37">
        <v>0</v>
      </c>
      <c r="C49" s="37">
        <v>0</v>
      </c>
      <c r="D49" s="37">
        <v>0</v>
      </c>
      <c r="E49" s="37">
        <v>0</v>
      </c>
      <c r="F49" s="37">
        <v>0</v>
      </c>
      <c r="G49" s="37">
        <v>0</v>
      </c>
      <c r="H49" s="37" t="s">
        <v>29</v>
      </c>
      <c r="I49" s="37">
        <v>0</v>
      </c>
      <c r="J49" s="37">
        <v>0</v>
      </c>
    </row>
    <row r="50" spans="1:10" ht="15" customHeight="1" x14ac:dyDescent="0.25">
      <c r="A50" s="26" t="s">
        <v>127</v>
      </c>
      <c r="B50" s="37">
        <v>0</v>
      </c>
      <c r="C50" s="37" t="s">
        <v>29</v>
      </c>
      <c r="D50" s="37">
        <v>0</v>
      </c>
      <c r="E50" s="37">
        <v>0</v>
      </c>
      <c r="F50" s="37">
        <v>0</v>
      </c>
      <c r="G50" s="37">
        <v>0</v>
      </c>
      <c r="H50" s="37" t="s">
        <v>29</v>
      </c>
      <c r="I50" s="37">
        <v>0</v>
      </c>
      <c r="J50" s="37">
        <v>0</v>
      </c>
    </row>
    <row r="51" spans="1:10" ht="15" customHeight="1" x14ac:dyDescent="0.25">
      <c r="A51" s="27" t="s">
        <v>120</v>
      </c>
      <c r="B51" s="10"/>
      <c r="C51" s="10"/>
      <c r="D51" s="10"/>
      <c r="E51" s="10"/>
      <c r="F51" s="10"/>
      <c r="G51" s="10"/>
      <c r="H51" s="10"/>
      <c r="I51" s="10"/>
      <c r="J51" s="10"/>
    </row>
    <row r="52" spans="1:10" ht="15" customHeight="1" x14ac:dyDescent="0.25">
      <c r="A52" s="26" t="s">
        <v>124</v>
      </c>
      <c r="B52" s="37">
        <v>1</v>
      </c>
      <c r="C52" s="37">
        <v>1</v>
      </c>
      <c r="D52" s="37">
        <v>2</v>
      </c>
      <c r="E52" s="37">
        <v>0</v>
      </c>
      <c r="F52" s="37">
        <v>2</v>
      </c>
      <c r="G52" s="37" t="s">
        <v>29</v>
      </c>
      <c r="H52" s="37">
        <v>0</v>
      </c>
      <c r="I52" s="37" t="s">
        <v>29</v>
      </c>
      <c r="J52" s="37">
        <v>6</v>
      </c>
    </row>
    <row r="53" spans="1:10" ht="15" customHeight="1" x14ac:dyDescent="0.25">
      <c r="A53" s="26" t="s">
        <v>125</v>
      </c>
      <c r="B53" s="37">
        <v>0</v>
      </c>
      <c r="C53" s="37">
        <v>1</v>
      </c>
      <c r="D53" s="37">
        <v>0</v>
      </c>
      <c r="E53" s="37">
        <v>1</v>
      </c>
      <c r="F53" s="37">
        <v>0</v>
      </c>
      <c r="G53" s="37">
        <v>0</v>
      </c>
      <c r="H53" s="37">
        <v>0</v>
      </c>
      <c r="I53" s="37" t="s">
        <v>29</v>
      </c>
      <c r="J53" s="37">
        <v>2</v>
      </c>
    </row>
    <row r="54" spans="1:10" ht="15" customHeight="1" x14ac:dyDescent="0.25">
      <c r="A54" s="26" t="s">
        <v>126</v>
      </c>
      <c r="B54" s="37">
        <v>1</v>
      </c>
      <c r="C54" s="37">
        <v>0</v>
      </c>
      <c r="D54" s="37">
        <v>0</v>
      </c>
      <c r="E54" s="37">
        <v>0</v>
      </c>
      <c r="F54" s="37">
        <v>1</v>
      </c>
      <c r="G54" s="37">
        <v>0</v>
      </c>
      <c r="H54" s="37" t="s">
        <v>29</v>
      </c>
      <c r="I54" s="37">
        <v>1</v>
      </c>
      <c r="J54" s="37">
        <v>3</v>
      </c>
    </row>
    <row r="55" spans="1:10" ht="15" customHeight="1" x14ac:dyDescent="0.25">
      <c r="A55" s="26" t="s">
        <v>32</v>
      </c>
      <c r="B55" s="37">
        <v>0</v>
      </c>
      <c r="C55" s="37">
        <v>0</v>
      </c>
      <c r="D55" s="37">
        <v>2</v>
      </c>
      <c r="E55" s="37">
        <v>1</v>
      </c>
      <c r="F55" s="37">
        <v>0</v>
      </c>
      <c r="G55" s="37">
        <v>0</v>
      </c>
      <c r="H55" s="37" t="s">
        <v>29</v>
      </c>
      <c r="I55" s="37">
        <v>5</v>
      </c>
      <c r="J55" s="37">
        <v>8</v>
      </c>
    </row>
    <row r="56" spans="1:10" ht="15" customHeight="1" x14ac:dyDescent="0.25">
      <c r="A56" s="26" t="s">
        <v>127</v>
      </c>
      <c r="B56" s="37">
        <v>0</v>
      </c>
      <c r="C56" s="37" t="s">
        <v>29</v>
      </c>
      <c r="D56" s="37">
        <v>3</v>
      </c>
      <c r="E56" s="37">
        <v>3</v>
      </c>
      <c r="F56" s="37">
        <v>4</v>
      </c>
      <c r="G56" s="37">
        <v>2</v>
      </c>
      <c r="H56" s="37" t="s">
        <v>29</v>
      </c>
      <c r="I56" s="37">
        <v>14</v>
      </c>
      <c r="J56" s="37">
        <v>26</v>
      </c>
    </row>
    <row r="57" spans="1:10" ht="15" customHeight="1" x14ac:dyDescent="0.25">
      <c r="A57" s="27" t="s">
        <v>121</v>
      </c>
      <c r="B57" s="10"/>
      <c r="C57" s="10"/>
      <c r="D57" s="10"/>
      <c r="E57" s="10"/>
      <c r="F57" s="10"/>
      <c r="G57" s="10"/>
      <c r="H57" s="10"/>
      <c r="I57" s="10"/>
      <c r="J57" s="10"/>
    </row>
    <row r="58" spans="1:10" ht="15" customHeight="1" x14ac:dyDescent="0.25">
      <c r="A58" s="26" t="s">
        <v>124</v>
      </c>
      <c r="B58" s="37">
        <v>0</v>
      </c>
      <c r="C58" s="37">
        <v>0</v>
      </c>
      <c r="D58" s="37">
        <v>0</v>
      </c>
      <c r="E58" s="37">
        <v>0</v>
      </c>
      <c r="F58" s="37">
        <v>0</v>
      </c>
      <c r="G58" s="37" t="s">
        <v>29</v>
      </c>
      <c r="H58" s="37">
        <v>0</v>
      </c>
      <c r="I58" s="37" t="s">
        <v>29</v>
      </c>
      <c r="J58" s="37">
        <v>0</v>
      </c>
    </row>
    <row r="59" spans="1:10" ht="15" customHeight="1" x14ac:dyDescent="0.25">
      <c r="A59" s="26" t="s">
        <v>125</v>
      </c>
      <c r="B59" s="37">
        <v>18</v>
      </c>
      <c r="C59" s="37">
        <v>3</v>
      </c>
      <c r="D59" s="37">
        <v>3</v>
      </c>
      <c r="E59" s="37">
        <v>2</v>
      </c>
      <c r="F59" s="37">
        <v>1</v>
      </c>
      <c r="G59" s="37">
        <v>0</v>
      </c>
      <c r="H59" s="37">
        <v>0</v>
      </c>
      <c r="I59" s="37" t="s">
        <v>29</v>
      </c>
      <c r="J59" s="37">
        <v>27</v>
      </c>
    </row>
    <row r="60" spans="1:10" ht="15" customHeight="1" x14ac:dyDescent="0.25">
      <c r="A60" s="26" t="s">
        <v>126</v>
      </c>
      <c r="B60" s="37">
        <v>35</v>
      </c>
      <c r="C60" s="37">
        <v>8</v>
      </c>
      <c r="D60" s="37">
        <v>12</v>
      </c>
      <c r="E60" s="37">
        <v>17</v>
      </c>
      <c r="F60" s="37">
        <v>11</v>
      </c>
      <c r="G60" s="37">
        <v>3</v>
      </c>
      <c r="H60" s="37" t="s">
        <v>29</v>
      </c>
      <c r="I60" s="37">
        <v>0</v>
      </c>
      <c r="J60" s="37">
        <v>86</v>
      </c>
    </row>
    <row r="61" spans="1:10" ht="15" customHeight="1" x14ac:dyDescent="0.25">
      <c r="A61" s="26" t="s">
        <v>32</v>
      </c>
      <c r="B61" s="37">
        <v>11</v>
      </c>
      <c r="C61" s="37">
        <v>0</v>
      </c>
      <c r="D61" s="37">
        <v>9</v>
      </c>
      <c r="E61" s="37">
        <v>12</v>
      </c>
      <c r="F61" s="37">
        <v>9</v>
      </c>
      <c r="G61" s="37">
        <v>0</v>
      </c>
      <c r="H61" s="37" t="s">
        <v>29</v>
      </c>
      <c r="I61" s="37">
        <v>0</v>
      </c>
      <c r="J61" s="37">
        <v>41</v>
      </c>
    </row>
    <row r="62" spans="1:10" ht="15" customHeight="1" x14ac:dyDescent="0.25">
      <c r="A62" s="66" t="s">
        <v>127</v>
      </c>
      <c r="B62" s="120">
        <v>3</v>
      </c>
      <c r="C62" s="120" t="s">
        <v>29</v>
      </c>
      <c r="D62" s="120">
        <v>13</v>
      </c>
      <c r="E62" s="120">
        <v>7</v>
      </c>
      <c r="F62" s="120">
        <v>5</v>
      </c>
      <c r="G62" s="120">
        <v>0</v>
      </c>
      <c r="H62" s="120" t="s">
        <v>29</v>
      </c>
      <c r="I62" s="120">
        <v>1</v>
      </c>
      <c r="J62" s="120">
        <v>29</v>
      </c>
    </row>
    <row r="63" spans="1:10" ht="15" customHeight="1" x14ac:dyDescent="0.25">
      <c r="A63" s="134" t="s">
        <v>101</v>
      </c>
      <c r="B63" s="134"/>
      <c r="C63" s="134"/>
      <c r="D63" s="134"/>
      <c r="E63" s="134"/>
      <c r="F63" s="134"/>
      <c r="G63" s="134"/>
      <c r="H63" s="134"/>
      <c r="I63" s="134"/>
      <c r="J63" s="134"/>
    </row>
    <row r="64" spans="1:10" ht="15" customHeight="1" x14ac:dyDescent="0.25">
      <c r="A64" s="14" t="s">
        <v>130</v>
      </c>
      <c r="B64" s="14"/>
      <c r="C64" s="14"/>
      <c r="D64" s="14"/>
      <c r="E64" s="14"/>
      <c r="F64" s="14"/>
      <c r="G64" s="14"/>
      <c r="H64" s="14"/>
      <c r="I64" s="14"/>
      <c r="J64" s="14"/>
    </row>
    <row r="65" spans="1:10" ht="15" customHeight="1" x14ac:dyDescent="0.25">
      <c r="A65" s="134" t="s">
        <v>66</v>
      </c>
      <c r="B65" s="134"/>
      <c r="C65" s="134"/>
      <c r="D65" s="134"/>
      <c r="E65" s="134"/>
      <c r="F65" s="134"/>
      <c r="G65" s="134"/>
      <c r="H65" s="134"/>
      <c r="I65" s="134"/>
      <c r="J65" s="134"/>
    </row>
    <row r="66" spans="1:10" ht="15" customHeight="1" x14ac:dyDescent="0.25">
      <c r="A66" s="67"/>
      <c r="B66" s="21"/>
      <c r="C66" s="21"/>
      <c r="D66" s="21"/>
      <c r="E66" s="21"/>
      <c r="F66" s="21"/>
      <c r="G66" s="21"/>
      <c r="H66" s="21"/>
      <c r="I66" s="21"/>
      <c r="J66" s="21"/>
    </row>
    <row r="67" spans="1:10" ht="15" customHeight="1" x14ac:dyDescent="0.25">
      <c r="A67" s="67"/>
      <c r="B67" s="21"/>
      <c r="C67" s="21"/>
      <c r="D67" s="21"/>
      <c r="E67" s="21"/>
      <c r="F67" s="21"/>
      <c r="G67" s="21"/>
      <c r="H67" s="21"/>
      <c r="I67" s="21"/>
      <c r="J67" s="21"/>
    </row>
    <row r="68" spans="1:10" ht="18" customHeight="1" x14ac:dyDescent="0.25">
      <c r="A68" s="4" t="s">
        <v>242</v>
      </c>
      <c r="B68" s="41"/>
      <c r="C68" s="41"/>
      <c r="D68" s="41"/>
      <c r="E68" s="41"/>
      <c r="F68" s="41"/>
      <c r="G68" s="41"/>
      <c r="H68" s="41"/>
      <c r="I68" s="41"/>
      <c r="J68" s="41"/>
    </row>
    <row r="69" spans="1:10" ht="15" customHeight="1" x14ac:dyDescent="0.25">
      <c r="A69" s="5" t="s">
        <v>0</v>
      </c>
      <c r="B69" s="41" t="s">
        <v>1</v>
      </c>
      <c r="C69" s="41" t="s">
        <v>2</v>
      </c>
      <c r="D69" s="41" t="s">
        <v>3</v>
      </c>
      <c r="E69" s="41" t="s">
        <v>4</v>
      </c>
      <c r="F69" s="41" t="s">
        <v>5</v>
      </c>
      <c r="G69" s="41" t="s">
        <v>6</v>
      </c>
      <c r="H69" s="41" t="s">
        <v>7</v>
      </c>
      <c r="I69" s="41" t="s">
        <v>8</v>
      </c>
      <c r="J69" s="41" t="s">
        <v>9</v>
      </c>
    </row>
    <row r="70" spans="1:10" ht="15" customHeight="1" x14ac:dyDescent="0.25">
      <c r="A70" s="54" t="s">
        <v>131</v>
      </c>
      <c r="B70" s="64"/>
      <c r="C70" s="64"/>
      <c r="D70" s="64"/>
      <c r="E70" s="64"/>
      <c r="F70" s="64"/>
      <c r="G70" s="64"/>
      <c r="H70" s="64"/>
      <c r="I70" s="64"/>
      <c r="J70" s="64"/>
    </row>
    <row r="71" spans="1:10" ht="15" customHeight="1" x14ac:dyDescent="0.25">
      <c r="A71" s="26" t="s">
        <v>115</v>
      </c>
      <c r="B71" s="37">
        <v>73252</v>
      </c>
      <c r="C71" s="37">
        <v>59416</v>
      </c>
      <c r="D71" s="37">
        <v>43794</v>
      </c>
      <c r="E71" s="37">
        <v>20308</v>
      </c>
      <c r="F71" s="37">
        <v>18398</v>
      </c>
      <c r="G71" s="37">
        <v>5212</v>
      </c>
      <c r="H71" s="37">
        <v>2752</v>
      </c>
      <c r="I71" s="37">
        <v>559</v>
      </c>
      <c r="J71" s="37">
        <v>223691</v>
      </c>
    </row>
    <row r="72" spans="1:10" ht="15" customHeight="1" x14ac:dyDescent="0.25">
      <c r="A72" s="26" t="s">
        <v>117</v>
      </c>
      <c r="B72" s="37">
        <v>1498</v>
      </c>
      <c r="C72" s="37">
        <v>1045</v>
      </c>
      <c r="D72" s="37">
        <v>783</v>
      </c>
      <c r="E72" s="37">
        <v>586</v>
      </c>
      <c r="F72" s="37">
        <v>387</v>
      </c>
      <c r="G72" s="37">
        <v>134</v>
      </c>
      <c r="H72" s="37">
        <v>78</v>
      </c>
      <c r="I72" s="37">
        <v>49</v>
      </c>
      <c r="J72" s="37">
        <v>4560</v>
      </c>
    </row>
    <row r="73" spans="1:10" ht="15" customHeight="1" x14ac:dyDescent="0.25">
      <c r="A73" s="26" t="s">
        <v>128</v>
      </c>
      <c r="B73" s="37">
        <v>626</v>
      </c>
      <c r="C73" s="37">
        <v>563</v>
      </c>
      <c r="D73" s="37">
        <v>494</v>
      </c>
      <c r="E73" s="37">
        <v>262</v>
      </c>
      <c r="F73" s="37">
        <v>135</v>
      </c>
      <c r="G73" s="37">
        <v>74</v>
      </c>
      <c r="H73" s="37">
        <v>70</v>
      </c>
      <c r="I73" s="37">
        <v>45</v>
      </c>
      <c r="J73" s="37">
        <v>2269</v>
      </c>
    </row>
    <row r="74" spans="1:10" ht="15" customHeight="1" x14ac:dyDescent="0.25">
      <c r="A74" s="26" t="s">
        <v>119</v>
      </c>
      <c r="B74" s="37">
        <v>5</v>
      </c>
      <c r="C74" s="37">
        <v>1</v>
      </c>
      <c r="D74" s="37">
        <v>0</v>
      </c>
      <c r="E74" s="37">
        <v>3</v>
      </c>
      <c r="F74" s="37">
        <v>3</v>
      </c>
      <c r="G74" s="37">
        <v>1</v>
      </c>
      <c r="H74" s="37">
        <v>0</v>
      </c>
      <c r="I74" s="37">
        <v>0</v>
      </c>
      <c r="J74" s="37">
        <v>13</v>
      </c>
    </row>
    <row r="75" spans="1:10" ht="15" customHeight="1" x14ac:dyDescent="0.25">
      <c r="A75" s="26" t="s">
        <v>120</v>
      </c>
      <c r="B75" s="37">
        <v>52</v>
      </c>
      <c r="C75" s="37">
        <v>124</v>
      </c>
      <c r="D75" s="37">
        <v>238</v>
      </c>
      <c r="E75" s="37">
        <v>229</v>
      </c>
      <c r="F75" s="37">
        <v>254</v>
      </c>
      <c r="G75" s="37">
        <v>17</v>
      </c>
      <c r="H75" s="37">
        <v>0</v>
      </c>
      <c r="I75" s="37">
        <v>745</v>
      </c>
      <c r="J75" s="37">
        <v>1659</v>
      </c>
    </row>
    <row r="76" spans="1:10" ht="15" customHeight="1" x14ac:dyDescent="0.25">
      <c r="A76" s="26" t="s">
        <v>121</v>
      </c>
      <c r="B76" s="37">
        <v>1311</v>
      </c>
      <c r="C76" s="37">
        <v>378</v>
      </c>
      <c r="D76" s="37">
        <v>606</v>
      </c>
      <c r="E76" s="37">
        <v>770</v>
      </c>
      <c r="F76" s="37">
        <v>612</v>
      </c>
      <c r="G76" s="37">
        <v>102</v>
      </c>
      <c r="H76" s="37">
        <v>0</v>
      </c>
      <c r="I76" s="37">
        <v>6</v>
      </c>
      <c r="J76" s="37">
        <v>3785</v>
      </c>
    </row>
    <row r="77" spans="1:10" ht="15" customHeight="1" x14ac:dyDescent="0.25">
      <c r="A77" s="55" t="s">
        <v>98</v>
      </c>
      <c r="B77" s="45">
        <v>76744</v>
      </c>
      <c r="C77" s="45">
        <v>61527</v>
      </c>
      <c r="D77" s="45">
        <v>45915</v>
      </c>
      <c r="E77" s="45">
        <v>22158</v>
      </c>
      <c r="F77" s="45">
        <v>19789</v>
      </c>
      <c r="G77" s="45">
        <v>5540</v>
      </c>
      <c r="H77" s="45">
        <v>2900</v>
      </c>
      <c r="I77" s="45">
        <v>1404</v>
      </c>
      <c r="J77" s="45">
        <v>235977</v>
      </c>
    </row>
    <row r="78" spans="1:10" ht="15" customHeight="1" x14ac:dyDescent="0.25">
      <c r="A78" s="68"/>
      <c r="B78" s="64"/>
      <c r="C78" s="64"/>
      <c r="D78" s="64"/>
      <c r="E78" s="64"/>
      <c r="F78" s="64"/>
      <c r="G78" s="64"/>
      <c r="H78" s="64"/>
      <c r="I78" s="64"/>
      <c r="J78" s="64"/>
    </row>
    <row r="79" spans="1:10" ht="15" customHeight="1" x14ac:dyDescent="0.25">
      <c r="A79" s="54" t="s">
        <v>132</v>
      </c>
      <c r="B79" s="64"/>
      <c r="C79" s="64"/>
      <c r="D79" s="64"/>
      <c r="E79" s="64"/>
      <c r="F79" s="64"/>
      <c r="G79" s="64"/>
      <c r="H79" s="64"/>
      <c r="I79" s="64"/>
      <c r="J79" s="64"/>
    </row>
    <row r="80" spans="1:10" ht="15" customHeight="1" x14ac:dyDescent="0.25">
      <c r="A80" s="27" t="s">
        <v>115</v>
      </c>
      <c r="B80" s="21"/>
      <c r="C80" s="21"/>
      <c r="D80" s="21"/>
      <c r="E80" s="21"/>
      <c r="F80" s="21"/>
      <c r="G80" s="21"/>
      <c r="H80" s="21"/>
      <c r="I80" s="21"/>
      <c r="J80" s="21"/>
    </row>
    <row r="81" spans="1:10" ht="15" customHeight="1" x14ac:dyDescent="0.25">
      <c r="A81" s="26" t="s">
        <v>124</v>
      </c>
      <c r="B81" s="37">
        <v>51989</v>
      </c>
      <c r="C81" s="37">
        <v>42804</v>
      </c>
      <c r="D81" s="37">
        <v>29286</v>
      </c>
      <c r="E81" s="37">
        <v>17317</v>
      </c>
      <c r="F81" s="37">
        <v>14033</v>
      </c>
      <c r="G81" s="37"/>
      <c r="H81" s="37">
        <v>2752</v>
      </c>
      <c r="I81" s="37" t="s">
        <v>29</v>
      </c>
      <c r="J81" s="37">
        <v>158181</v>
      </c>
    </row>
    <row r="82" spans="1:10" ht="15" customHeight="1" x14ac:dyDescent="0.25">
      <c r="A82" s="26" t="s">
        <v>125</v>
      </c>
      <c r="B82" s="37">
        <v>17193</v>
      </c>
      <c r="C82" s="37">
        <v>13763</v>
      </c>
      <c r="D82" s="37">
        <v>8996</v>
      </c>
      <c r="E82" s="37">
        <v>1421</v>
      </c>
      <c r="F82" s="37">
        <v>2467</v>
      </c>
      <c r="G82" s="37">
        <v>3943</v>
      </c>
      <c r="H82" s="37">
        <v>0</v>
      </c>
      <c r="I82" s="37" t="s">
        <v>29</v>
      </c>
      <c r="J82" s="37">
        <v>47783</v>
      </c>
    </row>
    <row r="83" spans="1:10" ht="15" customHeight="1" x14ac:dyDescent="0.25">
      <c r="A83" s="26" t="s">
        <v>126</v>
      </c>
      <c r="B83" s="37">
        <v>3967</v>
      </c>
      <c r="C83" s="37">
        <v>2829</v>
      </c>
      <c r="D83" s="37">
        <v>5142</v>
      </c>
      <c r="E83" s="37">
        <v>1214</v>
      </c>
      <c r="F83" s="37">
        <v>1748</v>
      </c>
      <c r="G83" s="37">
        <v>1180</v>
      </c>
      <c r="H83" s="37" t="s">
        <v>29</v>
      </c>
      <c r="I83" s="37">
        <v>334</v>
      </c>
      <c r="J83" s="37">
        <v>16414</v>
      </c>
    </row>
    <row r="84" spans="1:10" ht="15" customHeight="1" x14ac:dyDescent="0.25">
      <c r="A84" s="26" t="s">
        <v>32</v>
      </c>
      <c r="B84" s="37">
        <v>103</v>
      </c>
      <c r="C84" s="37">
        <v>20</v>
      </c>
      <c r="D84" s="37">
        <v>228</v>
      </c>
      <c r="E84" s="37">
        <v>245</v>
      </c>
      <c r="F84" s="37">
        <v>150</v>
      </c>
      <c r="G84" s="37">
        <v>66</v>
      </c>
      <c r="H84" s="37" t="s">
        <v>29</v>
      </c>
      <c r="I84" s="37">
        <v>225</v>
      </c>
      <c r="J84" s="37">
        <v>1037</v>
      </c>
    </row>
    <row r="85" spans="1:10" ht="15" customHeight="1" x14ac:dyDescent="0.25">
      <c r="A85" s="26" t="s">
        <v>127</v>
      </c>
      <c r="B85" s="37">
        <v>0</v>
      </c>
      <c r="C85" s="37" t="s">
        <v>29</v>
      </c>
      <c r="D85" s="37">
        <v>142</v>
      </c>
      <c r="E85" s="37">
        <v>111</v>
      </c>
      <c r="F85" s="37">
        <v>0</v>
      </c>
      <c r="G85" s="37">
        <v>23</v>
      </c>
      <c r="H85" s="37" t="s">
        <v>29</v>
      </c>
      <c r="I85" s="37">
        <v>0</v>
      </c>
      <c r="J85" s="37">
        <v>276</v>
      </c>
    </row>
    <row r="86" spans="1:10" ht="15" customHeight="1" x14ac:dyDescent="0.25">
      <c r="A86" s="27" t="s">
        <v>117</v>
      </c>
      <c r="B86" s="37"/>
      <c r="C86" s="37"/>
      <c r="D86" s="37"/>
      <c r="E86" s="37"/>
      <c r="F86" s="37"/>
      <c r="G86" s="37"/>
      <c r="H86" s="37"/>
      <c r="I86" s="37"/>
      <c r="J86" s="37"/>
    </row>
    <row r="87" spans="1:10" ht="15" customHeight="1" x14ac:dyDescent="0.25">
      <c r="A87" s="26" t="s">
        <v>124</v>
      </c>
      <c r="B87" s="37">
        <v>903</v>
      </c>
      <c r="C87" s="37">
        <v>729</v>
      </c>
      <c r="D87" s="37">
        <v>515</v>
      </c>
      <c r="E87" s="37">
        <v>531</v>
      </c>
      <c r="F87" s="37">
        <v>282</v>
      </c>
      <c r="G87" s="37" t="s">
        <v>29</v>
      </c>
      <c r="H87" s="37">
        <v>78</v>
      </c>
      <c r="I87" s="37" t="s">
        <v>29</v>
      </c>
      <c r="J87" s="37">
        <v>3038</v>
      </c>
    </row>
    <row r="88" spans="1:10" ht="15" customHeight="1" x14ac:dyDescent="0.25">
      <c r="A88" s="26" t="s">
        <v>125</v>
      </c>
      <c r="B88" s="37">
        <v>519</v>
      </c>
      <c r="C88" s="37">
        <v>298</v>
      </c>
      <c r="D88" s="37">
        <v>180</v>
      </c>
      <c r="E88" s="37">
        <v>20</v>
      </c>
      <c r="F88" s="37">
        <v>105</v>
      </c>
      <c r="G88" s="37">
        <v>109</v>
      </c>
      <c r="H88" s="37">
        <v>0</v>
      </c>
      <c r="I88" s="37" t="s">
        <v>29</v>
      </c>
      <c r="J88" s="37">
        <v>1231</v>
      </c>
    </row>
    <row r="89" spans="1:10" ht="15" customHeight="1" x14ac:dyDescent="0.25">
      <c r="A89" s="26" t="s">
        <v>126</v>
      </c>
      <c r="B89" s="37">
        <v>76</v>
      </c>
      <c r="C89" s="37">
        <v>18</v>
      </c>
      <c r="D89" s="37">
        <v>88</v>
      </c>
      <c r="E89" s="37">
        <v>25</v>
      </c>
      <c r="F89" s="37">
        <v>0</v>
      </c>
      <c r="G89" s="37">
        <v>25</v>
      </c>
      <c r="H89" s="37" t="s">
        <v>29</v>
      </c>
      <c r="I89" s="37">
        <v>49</v>
      </c>
      <c r="J89" s="37">
        <v>281</v>
      </c>
    </row>
    <row r="90" spans="1:10" ht="15" customHeight="1" x14ac:dyDescent="0.25">
      <c r="A90" s="26" t="s">
        <v>32</v>
      </c>
      <c r="B90" s="37">
        <v>0</v>
      </c>
      <c r="C90" s="37">
        <v>0</v>
      </c>
      <c r="D90" s="37">
        <v>0</v>
      </c>
      <c r="E90" s="37">
        <v>10</v>
      </c>
      <c r="F90" s="37">
        <v>0</v>
      </c>
      <c r="G90" s="37">
        <v>0</v>
      </c>
      <c r="H90" s="37" t="s">
        <v>29</v>
      </c>
      <c r="I90" s="37">
        <v>0</v>
      </c>
      <c r="J90" s="37">
        <v>10</v>
      </c>
    </row>
    <row r="91" spans="1:10" ht="15" customHeight="1" x14ac:dyDescent="0.25">
      <c r="A91" s="26" t="s">
        <v>127</v>
      </c>
      <c r="B91" s="37">
        <v>0</v>
      </c>
      <c r="C91" s="37" t="s">
        <v>29</v>
      </c>
      <c r="D91" s="37">
        <v>0</v>
      </c>
      <c r="E91" s="37">
        <v>0</v>
      </c>
      <c r="F91" s="37">
        <v>0</v>
      </c>
      <c r="G91" s="37">
        <v>0</v>
      </c>
      <c r="H91" s="37" t="s">
        <v>29</v>
      </c>
      <c r="I91" s="37">
        <v>0</v>
      </c>
      <c r="J91" s="37">
        <v>0</v>
      </c>
    </row>
    <row r="92" spans="1:10" ht="15" customHeight="1" x14ac:dyDescent="0.25">
      <c r="A92" s="27" t="s">
        <v>128</v>
      </c>
      <c r="B92" s="37"/>
      <c r="C92" s="37"/>
      <c r="D92" s="37"/>
      <c r="E92" s="37"/>
      <c r="F92" s="37"/>
      <c r="G92" s="37"/>
      <c r="H92" s="37"/>
      <c r="I92" s="37"/>
      <c r="J92" s="37"/>
    </row>
    <row r="93" spans="1:10" ht="15" customHeight="1" x14ac:dyDescent="0.25">
      <c r="A93" s="26" t="s">
        <v>124</v>
      </c>
      <c r="B93" s="37">
        <v>452</v>
      </c>
      <c r="C93" s="37">
        <v>407</v>
      </c>
      <c r="D93" s="37">
        <v>333</v>
      </c>
      <c r="E93" s="37">
        <v>225</v>
      </c>
      <c r="F93" s="37">
        <v>115</v>
      </c>
      <c r="G93" s="37" t="s">
        <v>29</v>
      </c>
      <c r="H93" s="37">
        <v>70</v>
      </c>
      <c r="I93" s="37" t="s">
        <v>29</v>
      </c>
      <c r="J93" s="37">
        <v>1602</v>
      </c>
    </row>
    <row r="94" spans="1:10" ht="15" customHeight="1" x14ac:dyDescent="0.25">
      <c r="A94" s="26" t="s">
        <v>125</v>
      </c>
      <c r="B94" s="37">
        <v>151</v>
      </c>
      <c r="C94" s="37">
        <v>140</v>
      </c>
      <c r="D94" s="37">
        <v>55</v>
      </c>
      <c r="E94" s="37">
        <v>12</v>
      </c>
      <c r="F94" s="37">
        <v>20</v>
      </c>
      <c r="G94" s="37">
        <v>74</v>
      </c>
      <c r="H94" s="37">
        <v>0</v>
      </c>
      <c r="I94" s="37" t="s">
        <v>29</v>
      </c>
      <c r="J94" s="37">
        <v>452</v>
      </c>
    </row>
    <row r="95" spans="1:10" ht="15" customHeight="1" x14ac:dyDescent="0.25">
      <c r="A95" s="26" t="s">
        <v>126</v>
      </c>
      <c r="B95" s="37">
        <v>23</v>
      </c>
      <c r="C95" s="37">
        <v>16</v>
      </c>
      <c r="D95" s="37">
        <v>91</v>
      </c>
      <c r="E95" s="37">
        <v>25</v>
      </c>
      <c r="F95" s="37">
        <v>0</v>
      </c>
      <c r="G95" s="37">
        <v>0</v>
      </c>
      <c r="H95" s="37" t="s">
        <v>29</v>
      </c>
      <c r="I95" s="37">
        <v>30</v>
      </c>
      <c r="J95" s="37">
        <v>185</v>
      </c>
    </row>
    <row r="96" spans="1:10" ht="15" customHeight="1" x14ac:dyDescent="0.25">
      <c r="A96" s="26" t="s">
        <v>32</v>
      </c>
      <c r="B96" s="37">
        <v>0</v>
      </c>
      <c r="C96" s="37">
        <v>0</v>
      </c>
      <c r="D96" s="37">
        <v>0</v>
      </c>
      <c r="E96" s="37">
        <v>0</v>
      </c>
      <c r="F96" s="37">
        <v>0</v>
      </c>
      <c r="G96" s="37">
        <v>0</v>
      </c>
      <c r="H96" s="37" t="s">
        <v>29</v>
      </c>
      <c r="I96" s="37">
        <v>15</v>
      </c>
      <c r="J96" s="37">
        <v>15</v>
      </c>
    </row>
    <row r="97" spans="1:10" ht="15" customHeight="1" x14ac:dyDescent="0.25">
      <c r="A97" s="26" t="s">
        <v>127</v>
      </c>
      <c r="B97" s="37">
        <v>0</v>
      </c>
      <c r="C97" s="37" t="s">
        <v>29</v>
      </c>
      <c r="D97" s="37">
        <v>15</v>
      </c>
      <c r="E97" s="37">
        <v>0</v>
      </c>
      <c r="F97" s="37">
        <v>0</v>
      </c>
      <c r="G97" s="37">
        <v>0</v>
      </c>
      <c r="H97" s="37" t="s">
        <v>29</v>
      </c>
      <c r="I97" s="37">
        <v>0</v>
      </c>
      <c r="J97" s="37">
        <v>15</v>
      </c>
    </row>
    <row r="98" spans="1:10" ht="15" customHeight="1" x14ac:dyDescent="0.25">
      <c r="A98" s="27" t="s">
        <v>119</v>
      </c>
      <c r="B98" s="37"/>
      <c r="C98" s="37"/>
      <c r="D98" s="37"/>
      <c r="E98" s="37"/>
      <c r="F98" s="37"/>
      <c r="G98" s="37"/>
      <c r="H98" s="37"/>
      <c r="I98" s="37"/>
      <c r="J98" s="37"/>
    </row>
    <row r="99" spans="1:10" ht="15" customHeight="1" x14ac:dyDescent="0.25">
      <c r="A99" s="26" t="s">
        <v>124</v>
      </c>
      <c r="B99" s="37">
        <v>5</v>
      </c>
      <c r="C99" s="37">
        <v>1</v>
      </c>
      <c r="D99" s="37">
        <v>0</v>
      </c>
      <c r="E99" s="37">
        <v>3</v>
      </c>
      <c r="F99" s="37">
        <v>2</v>
      </c>
      <c r="G99" s="37" t="s">
        <v>29</v>
      </c>
      <c r="H99" s="37">
        <v>0</v>
      </c>
      <c r="I99" s="37" t="s">
        <v>29</v>
      </c>
      <c r="J99" s="37">
        <v>11</v>
      </c>
    </row>
    <row r="100" spans="1:10" ht="15" customHeight="1" x14ac:dyDescent="0.25">
      <c r="A100" s="26" t="s">
        <v>125</v>
      </c>
      <c r="B100" s="37">
        <v>0</v>
      </c>
      <c r="C100" s="37">
        <v>0</v>
      </c>
      <c r="D100" s="37">
        <v>0</v>
      </c>
      <c r="E100" s="37">
        <v>0</v>
      </c>
      <c r="F100" s="37">
        <v>0</v>
      </c>
      <c r="G100" s="37">
        <v>1</v>
      </c>
      <c r="H100" s="37">
        <v>0</v>
      </c>
      <c r="I100" s="37" t="s">
        <v>29</v>
      </c>
      <c r="J100" s="37">
        <v>1</v>
      </c>
    </row>
    <row r="101" spans="1:10" ht="15" customHeight="1" x14ac:dyDescent="0.25">
      <c r="A101" s="26" t="s">
        <v>126</v>
      </c>
      <c r="B101" s="37">
        <v>0</v>
      </c>
      <c r="C101" s="37">
        <v>0</v>
      </c>
      <c r="D101" s="37">
        <v>0</v>
      </c>
      <c r="E101" s="37">
        <v>0</v>
      </c>
      <c r="F101" s="37">
        <v>1</v>
      </c>
      <c r="G101" s="37">
        <v>0</v>
      </c>
      <c r="H101" s="37" t="s">
        <v>29</v>
      </c>
      <c r="I101" s="37">
        <v>0</v>
      </c>
      <c r="J101" s="37">
        <v>1</v>
      </c>
    </row>
    <row r="102" spans="1:10" ht="15" customHeight="1" x14ac:dyDescent="0.25">
      <c r="A102" s="26" t="s">
        <v>32</v>
      </c>
      <c r="B102" s="37">
        <v>0</v>
      </c>
      <c r="C102" s="37">
        <v>0</v>
      </c>
      <c r="D102" s="37">
        <v>0</v>
      </c>
      <c r="E102" s="37">
        <v>0</v>
      </c>
      <c r="F102" s="37">
        <v>0</v>
      </c>
      <c r="G102" s="37">
        <v>0</v>
      </c>
      <c r="H102" s="37" t="s">
        <v>29</v>
      </c>
      <c r="I102" s="37">
        <v>0</v>
      </c>
      <c r="J102" s="37">
        <v>0</v>
      </c>
    </row>
    <row r="103" spans="1:10" ht="15" customHeight="1" x14ac:dyDescent="0.25">
      <c r="A103" s="26" t="s">
        <v>127</v>
      </c>
      <c r="B103" s="37">
        <v>0</v>
      </c>
      <c r="C103" s="37" t="s">
        <v>29</v>
      </c>
      <c r="D103" s="37">
        <v>0</v>
      </c>
      <c r="E103" s="37">
        <v>0</v>
      </c>
      <c r="F103" s="37">
        <v>0</v>
      </c>
      <c r="G103" s="37">
        <v>0</v>
      </c>
      <c r="H103" s="37" t="s">
        <v>29</v>
      </c>
      <c r="I103" s="37">
        <v>0</v>
      </c>
      <c r="J103" s="37">
        <v>0</v>
      </c>
    </row>
    <row r="104" spans="1:10" ht="15" customHeight="1" x14ac:dyDescent="0.25">
      <c r="A104" s="27" t="s">
        <v>120</v>
      </c>
      <c r="B104" s="37"/>
      <c r="C104" s="37"/>
      <c r="D104" s="37"/>
      <c r="E104" s="37"/>
      <c r="F104" s="37"/>
      <c r="G104" s="37"/>
      <c r="H104" s="37"/>
      <c r="I104" s="37"/>
      <c r="J104" s="37"/>
    </row>
    <row r="105" spans="1:10" ht="15" customHeight="1" x14ac:dyDescent="0.25">
      <c r="A105" s="26" t="s">
        <v>124</v>
      </c>
      <c r="B105" s="37">
        <v>39</v>
      </c>
      <c r="C105" s="37">
        <v>94</v>
      </c>
      <c r="D105" s="37">
        <v>99</v>
      </c>
      <c r="E105" s="37">
        <v>0</v>
      </c>
      <c r="F105" s="37">
        <v>93</v>
      </c>
      <c r="G105" s="37" t="s">
        <v>29</v>
      </c>
      <c r="H105" s="37">
        <v>0</v>
      </c>
      <c r="I105" s="37" t="s">
        <v>29</v>
      </c>
      <c r="J105" s="37">
        <v>325</v>
      </c>
    </row>
    <row r="106" spans="1:10" ht="15" customHeight="1" x14ac:dyDescent="0.25">
      <c r="A106" s="26" t="s">
        <v>125</v>
      </c>
      <c r="B106" s="37">
        <v>0</v>
      </c>
      <c r="C106" s="37">
        <v>30</v>
      </c>
      <c r="D106" s="37">
        <v>0</v>
      </c>
      <c r="E106" s="37">
        <v>75</v>
      </c>
      <c r="F106" s="37">
        <v>0</v>
      </c>
      <c r="G106" s="37">
        <v>0</v>
      </c>
      <c r="H106" s="37">
        <v>0</v>
      </c>
      <c r="I106" s="37" t="s">
        <v>29</v>
      </c>
      <c r="J106" s="37">
        <v>105</v>
      </c>
    </row>
    <row r="107" spans="1:10" ht="15" customHeight="1" x14ac:dyDescent="0.25">
      <c r="A107" s="26" t="s">
        <v>126</v>
      </c>
      <c r="B107" s="37">
        <v>13</v>
      </c>
      <c r="C107" s="37">
        <v>0</v>
      </c>
      <c r="D107" s="37">
        <v>0</v>
      </c>
      <c r="E107" s="37">
        <v>0</v>
      </c>
      <c r="F107" s="37">
        <v>37</v>
      </c>
      <c r="G107" s="37">
        <v>0</v>
      </c>
      <c r="H107" s="37" t="s">
        <v>29</v>
      </c>
      <c r="I107" s="37">
        <v>75</v>
      </c>
      <c r="J107" s="37">
        <v>125</v>
      </c>
    </row>
    <row r="108" spans="1:10" ht="15" customHeight="1" x14ac:dyDescent="0.25">
      <c r="A108" s="26" t="s">
        <v>32</v>
      </c>
      <c r="B108" s="37">
        <v>0</v>
      </c>
      <c r="C108" s="37">
        <v>0</v>
      </c>
      <c r="D108" s="37">
        <v>45</v>
      </c>
      <c r="E108" s="37">
        <v>15</v>
      </c>
      <c r="F108" s="37">
        <v>0</v>
      </c>
      <c r="G108" s="37">
        <v>0</v>
      </c>
      <c r="H108" s="37" t="s">
        <v>29</v>
      </c>
      <c r="I108" s="37">
        <v>170</v>
      </c>
      <c r="J108" s="37">
        <v>230</v>
      </c>
    </row>
    <row r="109" spans="1:10" ht="15" customHeight="1" x14ac:dyDescent="0.25">
      <c r="A109" s="26" t="s">
        <v>127</v>
      </c>
      <c r="B109" s="37">
        <v>0</v>
      </c>
      <c r="C109" s="37" t="s">
        <v>29</v>
      </c>
      <c r="D109" s="37">
        <v>94</v>
      </c>
      <c r="E109" s="37">
        <v>139</v>
      </c>
      <c r="F109" s="37">
        <v>124</v>
      </c>
      <c r="G109" s="37">
        <v>17</v>
      </c>
      <c r="H109" s="37" t="s">
        <v>29</v>
      </c>
      <c r="I109" s="37">
        <v>500</v>
      </c>
      <c r="J109" s="37">
        <v>874</v>
      </c>
    </row>
    <row r="110" spans="1:10" ht="15" customHeight="1" x14ac:dyDescent="0.25">
      <c r="A110" s="27" t="s">
        <v>121</v>
      </c>
      <c r="B110" s="37"/>
      <c r="C110" s="37"/>
      <c r="D110" s="37"/>
      <c r="E110" s="37"/>
      <c r="F110" s="37"/>
      <c r="G110" s="37"/>
      <c r="H110" s="37"/>
      <c r="I110" s="37"/>
      <c r="J110" s="37"/>
    </row>
    <row r="111" spans="1:10" ht="15" customHeight="1" x14ac:dyDescent="0.25">
      <c r="A111" s="26" t="s">
        <v>124</v>
      </c>
      <c r="B111" s="37">
        <v>0</v>
      </c>
      <c r="C111" s="37">
        <v>0</v>
      </c>
      <c r="D111" s="37">
        <v>0</v>
      </c>
      <c r="E111" s="37">
        <v>0</v>
      </c>
      <c r="F111" s="37">
        <v>0</v>
      </c>
      <c r="G111" s="37" t="s">
        <v>29</v>
      </c>
      <c r="H111" s="37">
        <v>0</v>
      </c>
      <c r="I111" s="37" t="s">
        <v>29</v>
      </c>
      <c r="J111" s="37">
        <v>0</v>
      </c>
    </row>
    <row r="112" spans="1:10" ht="15" customHeight="1" x14ac:dyDescent="0.25">
      <c r="A112" s="26" t="s">
        <v>125</v>
      </c>
      <c r="B112" s="37">
        <v>384</v>
      </c>
      <c r="C112" s="37">
        <v>93</v>
      </c>
      <c r="D112" s="37">
        <v>27</v>
      </c>
      <c r="E112" s="37">
        <v>73</v>
      </c>
      <c r="F112" s="37">
        <v>24</v>
      </c>
      <c r="G112" s="37">
        <v>0</v>
      </c>
      <c r="H112" s="37">
        <v>0</v>
      </c>
      <c r="I112" s="37" t="s">
        <v>29</v>
      </c>
      <c r="J112" s="37">
        <v>601</v>
      </c>
    </row>
    <row r="113" spans="1:10" ht="15" customHeight="1" x14ac:dyDescent="0.25">
      <c r="A113" s="26" t="s">
        <v>126</v>
      </c>
      <c r="B113" s="37">
        <v>686</v>
      </c>
      <c r="C113" s="37">
        <v>285</v>
      </c>
      <c r="D113" s="37">
        <v>212</v>
      </c>
      <c r="E113" s="37">
        <v>416</v>
      </c>
      <c r="F113" s="37">
        <v>255</v>
      </c>
      <c r="G113" s="37">
        <v>102</v>
      </c>
      <c r="H113" s="37" t="s">
        <v>29</v>
      </c>
      <c r="I113" s="37">
        <v>0</v>
      </c>
      <c r="J113" s="37">
        <v>1956</v>
      </c>
    </row>
    <row r="114" spans="1:10" ht="15" customHeight="1" x14ac:dyDescent="0.25">
      <c r="A114" s="26" t="s">
        <v>32</v>
      </c>
      <c r="B114" s="37">
        <v>183</v>
      </c>
      <c r="C114" s="37">
        <v>0</v>
      </c>
      <c r="D114" s="37">
        <v>187</v>
      </c>
      <c r="E114" s="37">
        <v>170</v>
      </c>
      <c r="F114" s="37">
        <v>254</v>
      </c>
      <c r="G114" s="37">
        <v>0</v>
      </c>
      <c r="H114" s="37" t="s">
        <v>29</v>
      </c>
      <c r="I114" s="37">
        <v>0</v>
      </c>
      <c r="J114" s="37">
        <v>794</v>
      </c>
    </row>
    <row r="115" spans="1:10" ht="15" customHeight="1" x14ac:dyDescent="0.25">
      <c r="A115" s="26" t="s">
        <v>127</v>
      </c>
      <c r="B115" s="37">
        <v>58</v>
      </c>
      <c r="C115" s="37" t="s">
        <v>29</v>
      </c>
      <c r="D115" s="37">
        <v>180</v>
      </c>
      <c r="E115" s="37">
        <v>111</v>
      </c>
      <c r="F115" s="37">
        <v>79</v>
      </c>
      <c r="G115" s="37">
        <v>0</v>
      </c>
      <c r="H115" s="37" t="s">
        <v>29</v>
      </c>
      <c r="I115" s="37">
        <v>6</v>
      </c>
      <c r="J115" s="37">
        <v>434</v>
      </c>
    </row>
    <row r="116" spans="1:10" ht="15" customHeight="1" x14ac:dyDescent="0.25">
      <c r="A116" s="28"/>
      <c r="B116" s="37"/>
      <c r="C116" s="37"/>
      <c r="D116" s="37"/>
      <c r="E116" s="37"/>
      <c r="F116" s="37"/>
      <c r="G116" s="37"/>
      <c r="H116" s="37"/>
      <c r="I116" s="37"/>
      <c r="J116" s="37"/>
    </row>
    <row r="117" spans="1:10" ht="15" customHeight="1" x14ac:dyDescent="0.25">
      <c r="A117" s="54" t="s">
        <v>133</v>
      </c>
      <c r="B117" s="37"/>
      <c r="C117" s="37"/>
      <c r="D117" s="37"/>
      <c r="E117" s="37"/>
      <c r="F117" s="37"/>
      <c r="G117" s="37"/>
      <c r="H117" s="37"/>
      <c r="I117" s="37"/>
      <c r="J117" s="37"/>
    </row>
    <row r="118" spans="1:10" ht="15" customHeight="1" x14ac:dyDescent="0.25">
      <c r="A118" s="26" t="s">
        <v>134</v>
      </c>
      <c r="B118" s="37">
        <v>271</v>
      </c>
      <c r="C118" s="37">
        <v>802</v>
      </c>
      <c r="D118" s="37">
        <v>110</v>
      </c>
      <c r="E118" s="37">
        <v>18</v>
      </c>
      <c r="F118" s="37">
        <v>59</v>
      </c>
      <c r="G118" s="37">
        <v>73</v>
      </c>
      <c r="H118" s="37">
        <v>0</v>
      </c>
      <c r="I118" s="37">
        <v>0</v>
      </c>
      <c r="J118" s="37">
        <v>1333</v>
      </c>
    </row>
    <row r="119" spans="1:10" ht="15" customHeight="1" x14ac:dyDescent="0.25">
      <c r="A119" s="26" t="s">
        <v>135</v>
      </c>
      <c r="B119" s="37">
        <v>2885</v>
      </c>
      <c r="C119" s="37">
        <v>2926</v>
      </c>
      <c r="D119" s="37">
        <v>1337</v>
      </c>
      <c r="E119" s="37">
        <v>1367</v>
      </c>
      <c r="F119" s="37">
        <v>1175</v>
      </c>
      <c r="G119" s="37">
        <v>108</v>
      </c>
      <c r="H119" s="37">
        <v>21</v>
      </c>
      <c r="I119" s="37">
        <v>123</v>
      </c>
      <c r="J119" s="37">
        <v>9942</v>
      </c>
    </row>
    <row r="120" spans="1:10" ht="15" customHeight="1" x14ac:dyDescent="0.25">
      <c r="A120" s="26" t="s">
        <v>136</v>
      </c>
      <c r="B120" s="37">
        <v>7112</v>
      </c>
      <c r="C120" s="37">
        <v>7256</v>
      </c>
      <c r="D120" s="37">
        <v>2933</v>
      </c>
      <c r="E120" s="37">
        <v>2424</v>
      </c>
      <c r="F120" s="37">
        <v>2315</v>
      </c>
      <c r="G120" s="37">
        <v>700</v>
      </c>
      <c r="H120" s="37">
        <v>137</v>
      </c>
      <c r="I120" s="37">
        <v>60</v>
      </c>
      <c r="J120" s="37">
        <v>22937</v>
      </c>
    </row>
    <row r="121" spans="1:10" ht="15" customHeight="1" x14ac:dyDescent="0.25">
      <c r="A121" s="66" t="s">
        <v>137</v>
      </c>
      <c r="B121" s="123">
        <v>62984</v>
      </c>
      <c r="C121" s="123">
        <v>48432</v>
      </c>
      <c r="D121" s="123">
        <v>39414</v>
      </c>
      <c r="E121" s="123">
        <v>16499</v>
      </c>
      <c r="F121" s="123">
        <v>14849</v>
      </c>
      <c r="G121" s="123">
        <v>4331</v>
      </c>
      <c r="H121" s="123">
        <v>2594</v>
      </c>
      <c r="I121" s="123">
        <v>376</v>
      </c>
      <c r="J121" s="123">
        <v>189479</v>
      </c>
    </row>
    <row r="122" spans="1:10" ht="15" customHeight="1" x14ac:dyDescent="0.25">
      <c r="A122" s="132" t="s">
        <v>138</v>
      </c>
      <c r="B122" s="132"/>
      <c r="C122" s="132"/>
      <c r="D122" s="132"/>
      <c r="E122" s="132"/>
      <c r="F122" s="132"/>
      <c r="G122" s="132"/>
      <c r="H122" s="132"/>
      <c r="I122" s="132"/>
      <c r="J122" s="132"/>
    </row>
    <row r="123" spans="1:10" ht="15" customHeight="1" x14ac:dyDescent="0.25">
      <c r="A123" s="132"/>
      <c r="B123" s="132"/>
      <c r="C123" s="132"/>
      <c r="D123" s="132"/>
      <c r="E123" s="132"/>
      <c r="F123" s="132"/>
      <c r="G123" s="132"/>
      <c r="H123" s="132"/>
      <c r="I123" s="132"/>
      <c r="J123" s="132"/>
    </row>
    <row r="124" spans="1:10" ht="15" customHeight="1" x14ac:dyDescent="0.25">
      <c r="A124" s="134" t="s">
        <v>139</v>
      </c>
      <c r="B124" s="134"/>
      <c r="C124" s="134"/>
      <c r="D124" s="134"/>
      <c r="E124" s="134"/>
      <c r="F124" s="134"/>
      <c r="G124" s="134"/>
      <c r="H124" s="134"/>
      <c r="I124" s="134"/>
      <c r="J124" s="134"/>
    </row>
    <row r="125" spans="1:10" ht="15" customHeight="1" x14ac:dyDescent="0.25">
      <c r="A125" s="134" t="s">
        <v>66</v>
      </c>
      <c r="B125" s="134"/>
      <c r="C125" s="134"/>
      <c r="D125" s="134"/>
      <c r="E125" s="134"/>
      <c r="F125" s="134"/>
      <c r="G125" s="134"/>
      <c r="H125" s="134"/>
      <c r="I125" s="134"/>
      <c r="J125" s="134"/>
    </row>
    <row r="126" spans="1:10" ht="15" customHeight="1" x14ac:dyDescent="0.25">
      <c r="A126" s="14"/>
      <c r="B126" s="14"/>
      <c r="C126" s="14"/>
      <c r="D126" s="14"/>
      <c r="E126" s="14"/>
      <c r="F126" s="14"/>
      <c r="G126" s="14"/>
      <c r="H126" s="14"/>
      <c r="I126" s="14"/>
      <c r="J126" s="14"/>
    </row>
    <row r="127" spans="1:10" ht="15" customHeight="1" x14ac:dyDescent="0.25">
      <c r="A127" s="14"/>
      <c r="B127" s="14"/>
      <c r="C127" s="14"/>
      <c r="D127" s="14"/>
      <c r="E127" s="14"/>
      <c r="F127" s="14"/>
      <c r="G127" s="14"/>
      <c r="H127" s="14"/>
      <c r="I127" s="14"/>
      <c r="J127" s="14"/>
    </row>
    <row r="128" spans="1:10" ht="15" customHeight="1" x14ac:dyDescent="0.25">
      <c r="A128" s="69" t="s">
        <v>243</v>
      </c>
      <c r="B128" s="70"/>
      <c r="C128" s="70"/>
      <c r="D128" s="70"/>
      <c r="E128" s="70"/>
      <c r="F128" s="70"/>
      <c r="G128" s="70"/>
      <c r="H128" s="70"/>
      <c r="I128" s="70"/>
      <c r="J128" s="70"/>
    </row>
    <row r="129" spans="1:10" ht="15" customHeight="1" x14ac:dyDescent="0.25">
      <c r="A129" s="71" t="s">
        <v>0</v>
      </c>
      <c r="B129" s="70" t="s">
        <v>1</v>
      </c>
      <c r="C129" s="70" t="s">
        <v>2</v>
      </c>
      <c r="D129" s="70" t="s">
        <v>3</v>
      </c>
      <c r="E129" s="70" t="s">
        <v>4</v>
      </c>
      <c r="F129" s="70" t="s">
        <v>5</v>
      </c>
      <c r="G129" s="70" t="s">
        <v>6</v>
      </c>
      <c r="H129" s="70" t="s">
        <v>7</v>
      </c>
      <c r="I129" s="70" t="s">
        <v>8</v>
      </c>
      <c r="J129" s="70" t="s">
        <v>9</v>
      </c>
    </row>
    <row r="130" spans="1:10" ht="15" customHeight="1" x14ac:dyDescent="0.25">
      <c r="A130" s="54" t="s">
        <v>140</v>
      </c>
      <c r="B130" s="64"/>
      <c r="C130" s="64"/>
      <c r="D130" s="64"/>
      <c r="E130" s="64"/>
      <c r="F130" s="64"/>
      <c r="G130" s="64"/>
      <c r="H130" s="64"/>
      <c r="I130" s="64"/>
      <c r="J130" s="64"/>
    </row>
    <row r="131" spans="1:10" ht="15" customHeight="1" x14ac:dyDescent="0.25">
      <c r="A131" s="27" t="s">
        <v>141</v>
      </c>
      <c r="B131" s="37"/>
      <c r="C131" s="37"/>
      <c r="D131" s="37"/>
      <c r="E131" s="37"/>
      <c r="F131" s="37"/>
      <c r="G131" s="37"/>
      <c r="H131" s="37"/>
      <c r="I131" s="37"/>
      <c r="J131" s="37"/>
    </row>
    <row r="132" spans="1:10" ht="15" customHeight="1" x14ac:dyDescent="0.25">
      <c r="A132" s="26" t="s">
        <v>119</v>
      </c>
      <c r="B132" s="37">
        <v>4</v>
      </c>
      <c r="C132" s="37">
        <v>1</v>
      </c>
      <c r="D132" s="37">
        <v>0</v>
      </c>
      <c r="E132" s="37">
        <v>3</v>
      </c>
      <c r="F132" s="37">
        <v>0</v>
      </c>
      <c r="G132" s="37">
        <v>1</v>
      </c>
      <c r="H132" s="37">
        <v>0</v>
      </c>
      <c r="I132" s="37">
        <v>0</v>
      </c>
      <c r="J132" s="37">
        <v>9</v>
      </c>
    </row>
    <row r="133" spans="1:10" ht="15" customHeight="1" x14ac:dyDescent="0.25">
      <c r="A133" s="26" t="s">
        <v>120</v>
      </c>
      <c r="B133" s="37">
        <v>8</v>
      </c>
      <c r="C133" s="37">
        <v>55</v>
      </c>
      <c r="D133" s="37">
        <v>91</v>
      </c>
      <c r="E133" s="37">
        <v>45</v>
      </c>
      <c r="F133" s="37">
        <v>108</v>
      </c>
      <c r="G133" s="37">
        <v>0</v>
      </c>
      <c r="H133" s="37">
        <v>0</v>
      </c>
      <c r="I133" s="37">
        <v>165</v>
      </c>
      <c r="J133" s="37">
        <v>472</v>
      </c>
    </row>
    <row r="134" spans="1:10" ht="15" customHeight="1" x14ac:dyDescent="0.25">
      <c r="A134" s="26" t="s">
        <v>121</v>
      </c>
      <c r="B134" s="37">
        <v>1175</v>
      </c>
      <c r="C134" s="37">
        <v>359</v>
      </c>
      <c r="D134" s="37">
        <v>465</v>
      </c>
      <c r="E134" s="37">
        <v>611</v>
      </c>
      <c r="F134" s="37">
        <v>598</v>
      </c>
      <c r="G134" s="37">
        <v>81</v>
      </c>
      <c r="H134" s="37">
        <v>0</v>
      </c>
      <c r="I134" s="37">
        <v>4</v>
      </c>
      <c r="J134" s="37">
        <v>3293</v>
      </c>
    </row>
    <row r="135" spans="1:10" ht="15" customHeight="1" x14ac:dyDescent="0.25">
      <c r="A135" s="27" t="s">
        <v>142</v>
      </c>
      <c r="B135" s="37"/>
      <c r="C135" s="37"/>
      <c r="D135" s="37"/>
      <c r="E135" s="37"/>
      <c r="F135" s="37"/>
      <c r="G135" s="37"/>
      <c r="H135" s="37"/>
      <c r="I135" s="37"/>
      <c r="J135" s="37"/>
    </row>
    <row r="136" spans="1:10" ht="15" customHeight="1" x14ac:dyDescent="0.25">
      <c r="A136" s="26" t="s">
        <v>119</v>
      </c>
      <c r="B136" s="37">
        <v>1</v>
      </c>
      <c r="C136" s="37">
        <v>0</v>
      </c>
      <c r="D136" s="37">
        <v>0</v>
      </c>
      <c r="E136" s="37">
        <v>0</v>
      </c>
      <c r="F136" s="37">
        <v>3</v>
      </c>
      <c r="G136" s="37">
        <v>0</v>
      </c>
      <c r="H136" s="37">
        <v>0</v>
      </c>
      <c r="I136" s="37">
        <v>0</v>
      </c>
      <c r="J136" s="37">
        <v>4</v>
      </c>
    </row>
    <row r="137" spans="1:10" ht="15" customHeight="1" x14ac:dyDescent="0.25">
      <c r="A137" s="26" t="s">
        <v>120</v>
      </c>
      <c r="B137" s="37">
        <v>44</v>
      </c>
      <c r="C137" s="37">
        <v>69</v>
      </c>
      <c r="D137" s="37">
        <v>147</v>
      </c>
      <c r="E137" s="37">
        <v>184</v>
      </c>
      <c r="F137" s="37">
        <v>146</v>
      </c>
      <c r="G137" s="37">
        <v>17</v>
      </c>
      <c r="H137" s="37">
        <v>0</v>
      </c>
      <c r="I137" s="37">
        <v>580</v>
      </c>
      <c r="J137" s="37">
        <v>1187</v>
      </c>
    </row>
    <row r="138" spans="1:10" ht="15" customHeight="1" x14ac:dyDescent="0.25">
      <c r="A138" s="26" t="s">
        <v>121</v>
      </c>
      <c r="B138" s="37">
        <v>136</v>
      </c>
      <c r="C138" s="37">
        <v>19</v>
      </c>
      <c r="D138" s="37">
        <v>141</v>
      </c>
      <c r="E138" s="37">
        <v>159</v>
      </c>
      <c r="F138" s="37">
        <v>14</v>
      </c>
      <c r="G138" s="37">
        <v>21</v>
      </c>
      <c r="H138" s="37">
        <v>0</v>
      </c>
      <c r="I138" s="37">
        <v>2</v>
      </c>
      <c r="J138" s="37">
        <v>492</v>
      </c>
    </row>
    <row r="139" spans="1:10" ht="15" customHeight="1" x14ac:dyDescent="0.25">
      <c r="A139" s="55" t="s">
        <v>98</v>
      </c>
      <c r="B139" s="45">
        <v>1368</v>
      </c>
      <c r="C139" s="45">
        <v>503</v>
      </c>
      <c r="D139" s="45">
        <v>844</v>
      </c>
      <c r="E139" s="45">
        <v>1002</v>
      </c>
      <c r="F139" s="45">
        <v>869</v>
      </c>
      <c r="G139" s="45">
        <v>120</v>
      </c>
      <c r="H139" s="37">
        <v>0</v>
      </c>
      <c r="I139" s="45">
        <v>751</v>
      </c>
      <c r="J139" s="45">
        <v>5457</v>
      </c>
    </row>
    <row r="140" spans="1:10" ht="15" customHeight="1" x14ac:dyDescent="0.25">
      <c r="A140" s="55"/>
      <c r="B140" s="45"/>
      <c r="C140" s="45"/>
      <c r="D140" s="45"/>
      <c r="E140" s="45"/>
      <c r="F140" s="45"/>
      <c r="G140" s="45"/>
      <c r="H140" s="45"/>
      <c r="I140" s="45"/>
      <c r="J140" s="45"/>
    </row>
    <row r="141" spans="1:10" ht="15" customHeight="1" x14ac:dyDescent="0.25">
      <c r="A141" s="54" t="s">
        <v>143</v>
      </c>
    </row>
    <row r="142" spans="1:10" ht="15" customHeight="1" x14ac:dyDescent="0.25">
      <c r="A142" s="27" t="s">
        <v>141</v>
      </c>
      <c r="B142" s="21"/>
      <c r="C142" s="21"/>
      <c r="D142" s="21"/>
      <c r="E142" s="21"/>
      <c r="F142" s="21"/>
      <c r="G142" s="21"/>
      <c r="H142" s="21"/>
      <c r="I142" s="21"/>
      <c r="J142" s="21"/>
    </row>
    <row r="143" spans="1:10" ht="15" customHeight="1" x14ac:dyDescent="0.25">
      <c r="A143" s="26" t="s">
        <v>119</v>
      </c>
      <c r="B143" s="37"/>
      <c r="C143" s="37"/>
      <c r="D143" s="37"/>
      <c r="E143" s="37"/>
      <c r="F143" s="37"/>
      <c r="G143" s="37"/>
      <c r="H143" s="37"/>
      <c r="I143" s="37"/>
      <c r="J143" s="37"/>
    </row>
    <row r="144" spans="1:10" ht="15" customHeight="1" x14ac:dyDescent="0.25">
      <c r="A144" s="16" t="s">
        <v>124</v>
      </c>
      <c r="B144" s="37">
        <v>4</v>
      </c>
      <c r="C144" s="37">
        <v>1</v>
      </c>
      <c r="D144" s="37">
        <v>0</v>
      </c>
      <c r="E144" s="37">
        <v>3</v>
      </c>
      <c r="F144" s="37">
        <v>0</v>
      </c>
      <c r="G144" s="37" t="s">
        <v>29</v>
      </c>
      <c r="H144" s="37">
        <v>0</v>
      </c>
      <c r="I144" s="37" t="s">
        <v>29</v>
      </c>
      <c r="J144" s="37">
        <v>8</v>
      </c>
    </row>
    <row r="145" spans="1:10" ht="15" customHeight="1" x14ac:dyDescent="0.25">
      <c r="A145" s="16" t="s">
        <v>125</v>
      </c>
      <c r="B145" s="37">
        <v>0</v>
      </c>
      <c r="C145" s="37">
        <v>0</v>
      </c>
      <c r="D145" s="37">
        <v>0</v>
      </c>
      <c r="E145" s="37">
        <v>0</v>
      </c>
      <c r="F145" s="37">
        <v>0</v>
      </c>
      <c r="G145" s="37">
        <v>1</v>
      </c>
      <c r="H145" s="37">
        <v>0</v>
      </c>
      <c r="I145" s="37" t="s">
        <v>29</v>
      </c>
      <c r="J145" s="37">
        <v>1</v>
      </c>
    </row>
    <row r="146" spans="1:10" ht="15" customHeight="1" x14ac:dyDescent="0.25">
      <c r="A146" s="16" t="s">
        <v>126</v>
      </c>
      <c r="B146" s="37">
        <v>0</v>
      </c>
      <c r="C146" s="37">
        <v>0</v>
      </c>
      <c r="D146" s="37">
        <v>0</v>
      </c>
      <c r="E146" s="37">
        <v>0</v>
      </c>
      <c r="F146" s="37">
        <v>0</v>
      </c>
      <c r="G146" s="37">
        <v>0</v>
      </c>
      <c r="H146" s="37" t="s">
        <v>29</v>
      </c>
      <c r="I146" s="37">
        <v>0</v>
      </c>
      <c r="J146" s="37">
        <v>0</v>
      </c>
    </row>
    <row r="147" spans="1:10" ht="15" customHeight="1" x14ac:dyDescent="0.25">
      <c r="A147" s="16" t="s">
        <v>32</v>
      </c>
      <c r="B147" s="37">
        <v>0</v>
      </c>
      <c r="C147" s="37">
        <v>0</v>
      </c>
      <c r="D147" s="37">
        <v>0</v>
      </c>
      <c r="E147" s="37">
        <v>0</v>
      </c>
      <c r="F147" s="37">
        <v>0</v>
      </c>
      <c r="G147" s="37">
        <v>0</v>
      </c>
      <c r="H147" s="37" t="s">
        <v>29</v>
      </c>
      <c r="I147" s="37">
        <v>0</v>
      </c>
      <c r="J147" s="37">
        <v>0</v>
      </c>
    </row>
    <row r="148" spans="1:10" ht="15" customHeight="1" x14ac:dyDescent="0.25">
      <c r="A148" s="16" t="s">
        <v>127</v>
      </c>
      <c r="B148" s="37">
        <v>0</v>
      </c>
      <c r="C148" s="37" t="s">
        <v>29</v>
      </c>
      <c r="D148" s="37">
        <v>0</v>
      </c>
      <c r="E148" s="37">
        <v>0</v>
      </c>
      <c r="F148" s="37">
        <v>0</v>
      </c>
      <c r="G148" s="37">
        <v>0</v>
      </c>
      <c r="H148" s="37" t="s">
        <v>29</v>
      </c>
      <c r="I148" s="37">
        <v>0</v>
      </c>
      <c r="J148" s="37">
        <v>0</v>
      </c>
    </row>
    <row r="149" spans="1:10" ht="15" customHeight="1" x14ac:dyDescent="0.25">
      <c r="A149" s="26" t="s">
        <v>120</v>
      </c>
      <c r="B149" s="37"/>
      <c r="C149" s="37"/>
      <c r="D149" s="37"/>
      <c r="E149" s="37"/>
      <c r="F149" s="37"/>
      <c r="G149" s="37"/>
      <c r="H149" s="37"/>
      <c r="I149" s="37"/>
      <c r="J149" s="37"/>
    </row>
    <row r="150" spans="1:10" ht="15" customHeight="1" x14ac:dyDescent="0.25">
      <c r="A150" s="16" t="s">
        <v>124</v>
      </c>
      <c r="B150" s="37">
        <v>0</v>
      </c>
      <c r="C150" s="37">
        <v>25</v>
      </c>
      <c r="D150" s="37">
        <v>24</v>
      </c>
      <c r="E150" s="37">
        <v>0</v>
      </c>
      <c r="F150" s="37">
        <v>33</v>
      </c>
      <c r="G150" s="37" t="s">
        <v>29</v>
      </c>
      <c r="H150" s="37">
        <v>0</v>
      </c>
      <c r="I150" s="37" t="s">
        <v>29</v>
      </c>
      <c r="J150" s="37">
        <v>82</v>
      </c>
    </row>
    <row r="151" spans="1:10" ht="15" customHeight="1" x14ac:dyDescent="0.25">
      <c r="A151" s="16" t="s">
        <v>125</v>
      </c>
      <c r="B151" s="37">
        <v>0</v>
      </c>
      <c r="C151" s="37">
        <v>30</v>
      </c>
      <c r="D151" s="37">
        <v>0</v>
      </c>
      <c r="E151" s="37">
        <v>0</v>
      </c>
      <c r="F151" s="37">
        <v>0</v>
      </c>
      <c r="G151" s="37">
        <v>0</v>
      </c>
      <c r="H151" s="37">
        <v>0</v>
      </c>
      <c r="I151" s="37" t="s">
        <v>29</v>
      </c>
      <c r="J151" s="37">
        <v>30</v>
      </c>
    </row>
    <row r="152" spans="1:10" ht="15" customHeight="1" x14ac:dyDescent="0.25">
      <c r="A152" s="16" t="s">
        <v>126</v>
      </c>
      <c r="B152" s="37">
        <v>8</v>
      </c>
      <c r="C152" s="37">
        <v>0</v>
      </c>
      <c r="D152" s="37">
        <v>0</v>
      </c>
      <c r="E152" s="37">
        <v>0</v>
      </c>
      <c r="F152" s="37">
        <v>32</v>
      </c>
      <c r="G152" s="37">
        <v>0</v>
      </c>
      <c r="H152" s="37" t="s">
        <v>29</v>
      </c>
      <c r="I152" s="37">
        <v>0</v>
      </c>
      <c r="J152" s="37">
        <v>40</v>
      </c>
    </row>
    <row r="153" spans="1:10" ht="15" customHeight="1" x14ac:dyDescent="0.25">
      <c r="A153" s="16" t="s">
        <v>32</v>
      </c>
      <c r="B153" s="37">
        <v>0</v>
      </c>
      <c r="C153" s="37">
        <v>0</v>
      </c>
      <c r="D153" s="37">
        <v>27</v>
      </c>
      <c r="E153" s="37">
        <v>0</v>
      </c>
      <c r="F153" s="37">
        <v>0</v>
      </c>
      <c r="G153" s="37">
        <v>0</v>
      </c>
      <c r="H153" s="37" t="s">
        <v>29</v>
      </c>
      <c r="I153" s="37">
        <v>40</v>
      </c>
      <c r="J153" s="37">
        <v>67</v>
      </c>
    </row>
    <row r="154" spans="1:10" ht="15" customHeight="1" x14ac:dyDescent="0.25">
      <c r="A154" s="16" t="s">
        <v>127</v>
      </c>
      <c r="B154" s="37">
        <v>0</v>
      </c>
      <c r="C154" s="37" t="s">
        <v>29</v>
      </c>
      <c r="D154" s="37">
        <v>40</v>
      </c>
      <c r="E154" s="37">
        <v>45</v>
      </c>
      <c r="F154" s="37">
        <v>43</v>
      </c>
      <c r="G154" s="37">
        <v>0</v>
      </c>
      <c r="H154" s="37" t="s">
        <v>29</v>
      </c>
      <c r="I154" s="37">
        <v>125</v>
      </c>
      <c r="J154" s="37">
        <v>253</v>
      </c>
    </row>
    <row r="155" spans="1:10" ht="15" customHeight="1" x14ac:dyDescent="0.25">
      <c r="A155" s="26" t="s">
        <v>121</v>
      </c>
      <c r="B155" s="37"/>
      <c r="C155" s="37"/>
      <c r="D155" s="37"/>
      <c r="E155" s="37"/>
      <c r="F155" s="37"/>
      <c r="G155" s="37"/>
      <c r="H155" s="37"/>
      <c r="I155" s="37"/>
      <c r="J155" s="37"/>
    </row>
    <row r="156" spans="1:10" ht="15" customHeight="1" x14ac:dyDescent="0.25">
      <c r="A156" s="16" t="s">
        <v>124</v>
      </c>
      <c r="B156" s="37">
        <v>0</v>
      </c>
      <c r="C156" s="37">
        <v>0</v>
      </c>
      <c r="D156" s="37">
        <v>0</v>
      </c>
      <c r="E156" s="37">
        <v>0</v>
      </c>
      <c r="F156" s="37">
        <v>0</v>
      </c>
      <c r="G156" s="37" t="s">
        <v>29</v>
      </c>
      <c r="H156" s="37">
        <v>0</v>
      </c>
      <c r="I156" s="37" t="s">
        <v>29</v>
      </c>
      <c r="J156" s="37">
        <v>0</v>
      </c>
    </row>
    <row r="157" spans="1:10" ht="15" customHeight="1" x14ac:dyDescent="0.25">
      <c r="A157" s="16" t="s">
        <v>125</v>
      </c>
      <c r="B157" s="37">
        <v>356</v>
      </c>
      <c r="C157" s="37">
        <v>90</v>
      </c>
      <c r="D157" s="37">
        <v>21</v>
      </c>
      <c r="E157" s="37">
        <v>64</v>
      </c>
      <c r="F157" s="37">
        <v>24</v>
      </c>
      <c r="G157" s="37">
        <v>0</v>
      </c>
      <c r="H157" s="37">
        <v>0</v>
      </c>
      <c r="I157" s="37" t="s">
        <v>29</v>
      </c>
      <c r="J157" s="37">
        <v>555</v>
      </c>
    </row>
    <row r="158" spans="1:10" ht="15" customHeight="1" x14ac:dyDescent="0.25">
      <c r="A158" s="16" t="s">
        <v>126</v>
      </c>
      <c r="B158" s="37">
        <v>622</v>
      </c>
      <c r="C158" s="37">
        <v>269</v>
      </c>
      <c r="D158" s="37">
        <v>151</v>
      </c>
      <c r="E158" s="37">
        <v>316</v>
      </c>
      <c r="F158" s="37">
        <v>255</v>
      </c>
      <c r="G158" s="37">
        <v>81</v>
      </c>
      <c r="H158" s="37" t="s">
        <v>29</v>
      </c>
      <c r="I158" s="37">
        <v>0</v>
      </c>
      <c r="J158" s="37">
        <v>1694</v>
      </c>
    </row>
    <row r="159" spans="1:10" ht="15" customHeight="1" x14ac:dyDescent="0.25">
      <c r="A159" s="16" t="s">
        <v>32</v>
      </c>
      <c r="B159" s="37">
        <v>168</v>
      </c>
      <c r="C159" s="37">
        <v>0</v>
      </c>
      <c r="D159" s="37">
        <v>147</v>
      </c>
      <c r="E159" s="37">
        <v>140</v>
      </c>
      <c r="F159" s="37">
        <v>240</v>
      </c>
      <c r="G159" s="37">
        <v>0</v>
      </c>
      <c r="H159" s="37" t="s">
        <v>29</v>
      </c>
      <c r="I159" s="37">
        <v>0</v>
      </c>
      <c r="J159" s="37">
        <v>695</v>
      </c>
    </row>
    <row r="160" spans="1:10" ht="15" customHeight="1" x14ac:dyDescent="0.25">
      <c r="A160" s="16" t="s">
        <v>127</v>
      </c>
      <c r="B160" s="37">
        <v>29</v>
      </c>
      <c r="C160" s="37" t="s">
        <v>29</v>
      </c>
      <c r="D160" s="37">
        <v>146</v>
      </c>
      <c r="E160" s="37">
        <v>91</v>
      </c>
      <c r="F160" s="37">
        <v>79</v>
      </c>
      <c r="G160" s="37">
        <v>0</v>
      </c>
      <c r="H160" s="37" t="s">
        <v>29</v>
      </c>
      <c r="I160" s="37">
        <v>4</v>
      </c>
      <c r="J160" s="37">
        <v>349</v>
      </c>
    </row>
    <row r="161" spans="1:10" ht="15" customHeight="1" x14ac:dyDescent="0.25">
      <c r="A161" s="26"/>
      <c r="B161" s="37"/>
      <c r="C161" s="37"/>
      <c r="D161" s="37"/>
      <c r="E161" s="37"/>
      <c r="F161" s="37"/>
      <c r="G161" s="37"/>
      <c r="H161" s="37"/>
      <c r="I161" s="37"/>
      <c r="J161" s="37"/>
    </row>
    <row r="162" spans="1:10" ht="15" customHeight="1" x14ac:dyDescent="0.25">
      <c r="A162" s="27" t="s">
        <v>142</v>
      </c>
      <c r="B162" s="37"/>
      <c r="C162" s="37"/>
      <c r="D162" s="37"/>
      <c r="E162" s="37"/>
      <c r="F162" s="37"/>
      <c r="G162" s="37"/>
      <c r="H162" s="37"/>
      <c r="I162" s="37"/>
      <c r="J162" s="37"/>
    </row>
    <row r="163" spans="1:10" ht="15" customHeight="1" x14ac:dyDescent="0.25">
      <c r="A163" s="26" t="s">
        <v>119</v>
      </c>
      <c r="B163" s="37"/>
      <c r="C163" s="37"/>
      <c r="D163" s="37"/>
      <c r="E163" s="37"/>
      <c r="F163" s="37"/>
      <c r="G163" s="37"/>
      <c r="H163" s="37"/>
      <c r="I163" s="37"/>
      <c r="J163" s="37"/>
    </row>
    <row r="164" spans="1:10" ht="15" customHeight="1" x14ac:dyDescent="0.25">
      <c r="A164" s="16" t="s">
        <v>124</v>
      </c>
      <c r="B164" s="37">
        <v>0</v>
      </c>
      <c r="C164" s="37">
        <v>0</v>
      </c>
      <c r="D164" s="37">
        <v>0</v>
      </c>
      <c r="E164" s="37">
        <v>0</v>
      </c>
      <c r="F164" s="37">
        <v>1</v>
      </c>
      <c r="G164" s="37" t="s">
        <v>29</v>
      </c>
      <c r="H164" s="37">
        <v>0</v>
      </c>
      <c r="I164" s="37" t="s">
        <v>29</v>
      </c>
      <c r="J164" s="37">
        <v>1</v>
      </c>
    </row>
    <row r="165" spans="1:10" ht="15" customHeight="1" x14ac:dyDescent="0.25">
      <c r="A165" s="16" t="s">
        <v>125</v>
      </c>
      <c r="B165" s="37">
        <v>1</v>
      </c>
      <c r="C165" s="37">
        <v>0</v>
      </c>
      <c r="D165" s="37">
        <v>0</v>
      </c>
      <c r="E165" s="37">
        <v>0</v>
      </c>
      <c r="F165" s="37">
        <v>2</v>
      </c>
      <c r="G165" s="37">
        <v>0</v>
      </c>
      <c r="H165" s="37">
        <v>0</v>
      </c>
      <c r="I165" s="37" t="s">
        <v>29</v>
      </c>
      <c r="J165" s="37">
        <v>3</v>
      </c>
    </row>
    <row r="166" spans="1:10" ht="15" customHeight="1" x14ac:dyDescent="0.25">
      <c r="A166" s="16" t="s">
        <v>126</v>
      </c>
      <c r="B166" s="37">
        <v>0</v>
      </c>
      <c r="C166" s="37">
        <v>0</v>
      </c>
      <c r="D166" s="37">
        <v>0</v>
      </c>
      <c r="E166" s="37">
        <v>0</v>
      </c>
      <c r="F166" s="37">
        <v>0</v>
      </c>
      <c r="G166" s="37">
        <v>0</v>
      </c>
      <c r="H166" s="37" t="s">
        <v>29</v>
      </c>
      <c r="I166" s="37">
        <v>0</v>
      </c>
      <c r="J166" s="37">
        <v>0</v>
      </c>
    </row>
    <row r="167" spans="1:10" ht="15" customHeight="1" x14ac:dyDescent="0.25">
      <c r="A167" s="16" t="s">
        <v>32</v>
      </c>
      <c r="B167" s="37">
        <v>0</v>
      </c>
      <c r="C167" s="37">
        <v>0</v>
      </c>
      <c r="D167" s="37">
        <v>0</v>
      </c>
      <c r="E167" s="37">
        <v>0</v>
      </c>
      <c r="F167" s="37">
        <v>0</v>
      </c>
      <c r="G167" s="37">
        <v>0</v>
      </c>
      <c r="H167" s="37" t="s">
        <v>29</v>
      </c>
      <c r="I167" s="37">
        <v>0</v>
      </c>
      <c r="J167" s="37">
        <v>0</v>
      </c>
    </row>
    <row r="168" spans="1:10" ht="15" customHeight="1" x14ac:dyDescent="0.25">
      <c r="A168" s="16" t="s">
        <v>127</v>
      </c>
      <c r="B168" s="37">
        <v>0</v>
      </c>
      <c r="C168" s="37" t="s">
        <v>29</v>
      </c>
      <c r="D168" s="37">
        <v>0</v>
      </c>
      <c r="E168" s="37">
        <v>0</v>
      </c>
      <c r="F168" s="37">
        <v>0</v>
      </c>
      <c r="G168" s="37">
        <v>0</v>
      </c>
      <c r="H168" s="37" t="s">
        <v>29</v>
      </c>
      <c r="I168" s="37">
        <v>0</v>
      </c>
      <c r="J168" s="37">
        <v>0</v>
      </c>
    </row>
    <row r="169" spans="1:10" ht="15" customHeight="1" x14ac:dyDescent="0.25">
      <c r="A169" s="26" t="s">
        <v>120</v>
      </c>
      <c r="B169" s="37"/>
      <c r="C169" s="37"/>
      <c r="D169" s="37"/>
      <c r="E169" s="37"/>
      <c r="F169" s="37"/>
      <c r="G169" s="37"/>
      <c r="H169" s="37"/>
      <c r="I169" s="37"/>
      <c r="J169" s="37"/>
    </row>
    <row r="170" spans="1:10" ht="15" customHeight="1" x14ac:dyDescent="0.25">
      <c r="A170" s="16" t="s">
        <v>124</v>
      </c>
      <c r="B170" s="37">
        <v>39</v>
      </c>
      <c r="C170" s="37">
        <v>69</v>
      </c>
      <c r="D170" s="37">
        <v>75</v>
      </c>
      <c r="E170" s="37">
        <v>0</v>
      </c>
      <c r="F170" s="37">
        <v>60</v>
      </c>
      <c r="G170" s="37" t="s">
        <v>29</v>
      </c>
      <c r="H170" s="37">
        <v>0</v>
      </c>
      <c r="I170" s="37" t="s">
        <v>29</v>
      </c>
      <c r="J170" s="37">
        <v>243</v>
      </c>
    </row>
    <row r="171" spans="1:10" ht="15" customHeight="1" x14ac:dyDescent="0.25">
      <c r="A171" s="16" t="s">
        <v>125</v>
      </c>
      <c r="B171" s="37">
        <v>0</v>
      </c>
      <c r="C171" s="37">
        <v>0</v>
      </c>
      <c r="D171" s="37">
        <v>0</v>
      </c>
      <c r="E171" s="37">
        <v>75</v>
      </c>
      <c r="F171" s="37">
        <v>0</v>
      </c>
      <c r="G171" s="37">
        <v>0</v>
      </c>
      <c r="H171" s="37">
        <v>0</v>
      </c>
      <c r="I171" s="37" t="s">
        <v>29</v>
      </c>
      <c r="J171" s="37">
        <v>75</v>
      </c>
    </row>
    <row r="172" spans="1:10" ht="15" customHeight="1" x14ac:dyDescent="0.25">
      <c r="A172" s="16" t="s">
        <v>126</v>
      </c>
      <c r="B172" s="37">
        <v>5</v>
      </c>
      <c r="C172" s="37">
        <v>0</v>
      </c>
      <c r="D172" s="37">
        <v>0</v>
      </c>
      <c r="E172" s="37">
        <v>0</v>
      </c>
      <c r="F172" s="37">
        <v>5</v>
      </c>
      <c r="G172" s="37">
        <v>0</v>
      </c>
      <c r="H172" s="37" t="s">
        <v>29</v>
      </c>
      <c r="I172" s="37">
        <v>75</v>
      </c>
      <c r="J172" s="37">
        <v>85</v>
      </c>
    </row>
    <row r="173" spans="1:10" ht="15" customHeight="1" x14ac:dyDescent="0.25">
      <c r="A173" s="16" t="s">
        <v>32</v>
      </c>
      <c r="B173" s="37">
        <v>0</v>
      </c>
      <c r="C173" s="37">
        <v>0</v>
      </c>
      <c r="D173" s="37">
        <v>18</v>
      </c>
      <c r="E173" s="37">
        <v>15</v>
      </c>
      <c r="F173" s="37">
        <v>0</v>
      </c>
      <c r="G173" s="37">
        <v>0</v>
      </c>
      <c r="H173" s="37" t="s">
        <v>29</v>
      </c>
      <c r="I173" s="37">
        <v>130</v>
      </c>
      <c r="J173" s="37">
        <v>163</v>
      </c>
    </row>
    <row r="174" spans="1:10" ht="15" customHeight="1" x14ac:dyDescent="0.25">
      <c r="A174" s="16" t="s">
        <v>127</v>
      </c>
      <c r="B174" s="37">
        <v>0</v>
      </c>
      <c r="C174" s="37" t="s">
        <v>29</v>
      </c>
      <c r="D174" s="37">
        <v>54</v>
      </c>
      <c r="E174" s="37">
        <v>94</v>
      </c>
      <c r="F174" s="37">
        <v>81</v>
      </c>
      <c r="G174" s="37">
        <v>17</v>
      </c>
      <c r="H174" s="37" t="s">
        <v>29</v>
      </c>
      <c r="I174" s="37">
        <v>375</v>
      </c>
      <c r="J174" s="37">
        <v>621</v>
      </c>
    </row>
    <row r="175" spans="1:10" ht="15" customHeight="1" x14ac:dyDescent="0.25">
      <c r="A175" s="26" t="s">
        <v>121</v>
      </c>
      <c r="B175" s="37"/>
      <c r="C175" s="37"/>
      <c r="D175" s="37"/>
      <c r="E175" s="37"/>
      <c r="F175" s="37"/>
      <c r="G175" s="37"/>
      <c r="H175" s="37"/>
      <c r="I175" s="37"/>
      <c r="J175" s="37"/>
    </row>
    <row r="176" spans="1:10" ht="15" customHeight="1" x14ac:dyDescent="0.25">
      <c r="A176" s="16" t="s">
        <v>124</v>
      </c>
      <c r="B176" s="37">
        <v>0</v>
      </c>
      <c r="C176" s="37">
        <v>0</v>
      </c>
      <c r="D176" s="37">
        <v>0</v>
      </c>
      <c r="E176" s="37">
        <v>0</v>
      </c>
      <c r="F176" s="37">
        <v>0</v>
      </c>
      <c r="G176" s="37" t="s">
        <v>29</v>
      </c>
      <c r="H176" s="37">
        <v>0</v>
      </c>
      <c r="I176" s="37" t="s">
        <v>29</v>
      </c>
      <c r="J176" s="37">
        <v>0</v>
      </c>
    </row>
    <row r="177" spans="1:10" ht="15" customHeight="1" x14ac:dyDescent="0.25">
      <c r="A177" s="16" t="s">
        <v>125</v>
      </c>
      <c r="B177" s="37">
        <v>28</v>
      </c>
      <c r="C177" s="37">
        <v>3</v>
      </c>
      <c r="D177" s="37">
        <v>6</v>
      </c>
      <c r="E177" s="37">
        <v>9</v>
      </c>
      <c r="F177" s="37">
        <v>0</v>
      </c>
      <c r="G177" s="37">
        <v>0</v>
      </c>
      <c r="H177" s="37">
        <v>0</v>
      </c>
      <c r="I177" s="37" t="s">
        <v>29</v>
      </c>
      <c r="J177" s="37">
        <v>46</v>
      </c>
    </row>
    <row r="178" spans="1:10" ht="15" customHeight="1" x14ac:dyDescent="0.25">
      <c r="A178" s="16" t="s">
        <v>126</v>
      </c>
      <c r="B178" s="37">
        <v>64</v>
      </c>
      <c r="C178" s="37">
        <v>16</v>
      </c>
      <c r="D178" s="37">
        <v>61</v>
      </c>
      <c r="E178" s="37">
        <v>100</v>
      </c>
      <c r="F178" s="37">
        <v>0</v>
      </c>
      <c r="G178" s="37">
        <v>21</v>
      </c>
      <c r="H178" s="37" t="s">
        <v>29</v>
      </c>
      <c r="I178" s="37">
        <v>0</v>
      </c>
      <c r="J178" s="37">
        <v>262</v>
      </c>
    </row>
    <row r="179" spans="1:10" ht="15" customHeight="1" x14ac:dyDescent="0.25">
      <c r="A179" s="16" t="s">
        <v>32</v>
      </c>
      <c r="B179" s="37">
        <v>15</v>
      </c>
      <c r="C179" s="37">
        <v>0</v>
      </c>
      <c r="D179" s="37">
        <v>40</v>
      </c>
      <c r="E179" s="37">
        <v>30</v>
      </c>
      <c r="F179" s="37">
        <v>14</v>
      </c>
      <c r="G179" s="37">
        <v>0</v>
      </c>
      <c r="H179" s="37" t="s">
        <v>29</v>
      </c>
      <c r="I179" s="37">
        <v>0</v>
      </c>
      <c r="J179" s="37">
        <v>99</v>
      </c>
    </row>
    <row r="180" spans="1:10" ht="15" customHeight="1" x14ac:dyDescent="0.25">
      <c r="A180" s="72" t="s">
        <v>127</v>
      </c>
      <c r="B180" s="120">
        <v>29</v>
      </c>
      <c r="C180" s="120" t="s">
        <v>29</v>
      </c>
      <c r="D180" s="120">
        <v>34</v>
      </c>
      <c r="E180" s="120">
        <v>20</v>
      </c>
      <c r="F180" s="120">
        <v>0</v>
      </c>
      <c r="G180" s="120">
        <v>0</v>
      </c>
      <c r="H180" s="120" t="s">
        <v>29</v>
      </c>
      <c r="I180" s="120">
        <v>2</v>
      </c>
      <c r="J180" s="120">
        <v>85</v>
      </c>
    </row>
    <row r="181" spans="1:10" ht="15" customHeight="1" x14ac:dyDescent="0.25">
      <c r="A181" s="132" t="s">
        <v>138</v>
      </c>
      <c r="B181" s="132"/>
      <c r="C181" s="132"/>
      <c r="D181" s="132"/>
      <c r="E181" s="132"/>
      <c r="F181" s="132"/>
      <c r="G181" s="132"/>
      <c r="H181" s="132"/>
      <c r="I181" s="132"/>
      <c r="J181" s="132"/>
    </row>
    <row r="182" spans="1:10" ht="15" customHeight="1" x14ac:dyDescent="0.25">
      <c r="A182" s="132"/>
      <c r="B182" s="132"/>
      <c r="C182" s="132"/>
      <c r="D182" s="132"/>
      <c r="E182" s="132"/>
      <c r="F182" s="132"/>
      <c r="G182" s="132"/>
      <c r="H182" s="132"/>
      <c r="I182" s="132"/>
      <c r="J182" s="132"/>
    </row>
    <row r="183" spans="1:10" ht="15" customHeight="1" x14ac:dyDescent="0.25">
      <c r="A183" s="134" t="s">
        <v>139</v>
      </c>
      <c r="B183" s="134"/>
      <c r="C183" s="134"/>
      <c r="D183" s="134"/>
      <c r="E183" s="134"/>
      <c r="F183" s="134"/>
      <c r="G183" s="134"/>
      <c r="H183" s="134"/>
      <c r="I183" s="134"/>
      <c r="J183" s="134"/>
    </row>
    <row r="184" spans="1:10" ht="15" customHeight="1" x14ac:dyDescent="0.25">
      <c r="A184" s="132" t="s">
        <v>144</v>
      </c>
      <c r="B184" s="132"/>
      <c r="C184" s="132"/>
      <c r="D184" s="132"/>
      <c r="E184" s="132"/>
      <c r="F184" s="132"/>
      <c r="G184" s="132"/>
      <c r="H184" s="132"/>
      <c r="I184" s="132"/>
      <c r="J184" s="132"/>
    </row>
    <row r="185" spans="1:10" ht="15" customHeight="1" x14ac:dyDescent="0.25">
      <c r="A185" s="132"/>
      <c r="B185" s="132"/>
      <c r="C185" s="132"/>
      <c r="D185" s="132"/>
      <c r="E185" s="132"/>
      <c r="F185" s="132"/>
      <c r="G185" s="132"/>
      <c r="H185" s="132"/>
      <c r="I185" s="132"/>
      <c r="J185" s="132"/>
    </row>
    <row r="186" spans="1:10" ht="15" customHeight="1" x14ac:dyDescent="0.25">
      <c r="A186" s="132" t="s">
        <v>145</v>
      </c>
      <c r="B186" s="132"/>
      <c r="C186" s="132"/>
      <c r="D186" s="132"/>
      <c r="E186" s="132"/>
      <c r="F186" s="132"/>
      <c r="G186" s="132"/>
      <c r="H186" s="132"/>
      <c r="I186" s="132"/>
      <c r="J186" s="132"/>
    </row>
    <row r="187" spans="1:10" ht="15" customHeight="1" x14ac:dyDescent="0.25">
      <c r="A187" s="132"/>
      <c r="B187" s="132"/>
      <c r="C187" s="132"/>
      <c r="D187" s="132"/>
      <c r="E187" s="132"/>
      <c r="F187" s="132"/>
      <c r="G187" s="132"/>
      <c r="H187" s="132"/>
      <c r="I187" s="132"/>
      <c r="J187" s="132"/>
    </row>
    <row r="188" spans="1:10" ht="15" customHeight="1" x14ac:dyDescent="0.25">
      <c r="A188" s="134" t="s">
        <v>66</v>
      </c>
      <c r="B188" s="134"/>
      <c r="C188" s="134"/>
      <c r="D188" s="134"/>
      <c r="E188" s="134"/>
      <c r="F188" s="134"/>
      <c r="G188" s="134"/>
      <c r="H188" s="134"/>
      <c r="I188" s="134"/>
      <c r="J188" s="134"/>
    </row>
    <row r="189" spans="1:10" ht="15" customHeight="1" x14ac:dyDescent="0.25">
      <c r="A189" s="14"/>
      <c r="B189" s="14"/>
      <c r="C189" s="14"/>
      <c r="D189" s="14"/>
      <c r="E189" s="14"/>
      <c r="F189" s="14"/>
      <c r="G189" s="14"/>
      <c r="H189" s="14"/>
      <c r="I189" s="14"/>
      <c r="J189" s="14"/>
    </row>
    <row r="190" spans="1:10" ht="15" customHeight="1" x14ac:dyDescent="0.25">
      <c r="A190" s="14"/>
      <c r="B190" s="14"/>
      <c r="C190" s="14"/>
      <c r="D190" s="14"/>
      <c r="E190" s="14"/>
      <c r="F190" s="14"/>
      <c r="G190" s="14"/>
      <c r="H190" s="14"/>
      <c r="I190" s="14"/>
      <c r="J190" s="14"/>
    </row>
    <row r="191" spans="1:10" ht="18" customHeight="1" x14ac:dyDescent="0.25">
      <c r="A191" s="50" t="s">
        <v>244</v>
      </c>
      <c r="B191" s="53"/>
      <c r="C191" s="53"/>
      <c r="D191" s="53"/>
      <c r="E191" s="53"/>
      <c r="F191" s="53"/>
      <c r="G191" s="53"/>
      <c r="H191" s="53"/>
      <c r="I191" s="53"/>
      <c r="J191" s="53"/>
    </row>
    <row r="192" spans="1:10" ht="15" customHeight="1" x14ac:dyDescent="0.25">
      <c r="A192" s="73" t="s">
        <v>0</v>
      </c>
      <c r="B192" s="53" t="s">
        <v>1</v>
      </c>
      <c r="C192" s="53" t="s">
        <v>2</v>
      </c>
      <c r="D192" s="53" t="s">
        <v>3</v>
      </c>
      <c r="E192" s="53" t="s">
        <v>4</v>
      </c>
      <c r="F192" s="53" t="s">
        <v>5</v>
      </c>
      <c r="G192" s="53" t="s">
        <v>6</v>
      </c>
      <c r="H192" s="53" t="s">
        <v>7</v>
      </c>
      <c r="I192" s="53" t="s">
        <v>8</v>
      </c>
      <c r="J192" s="53" t="s">
        <v>9</v>
      </c>
    </row>
    <row r="193" spans="1:10" ht="15" customHeight="1" x14ac:dyDescent="0.25">
      <c r="A193" s="54" t="s">
        <v>146</v>
      </c>
      <c r="B193" s="64"/>
      <c r="C193" s="64"/>
      <c r="D193" s="64"/>
      <c r="E193" s="64"/>
      <c r="F193" s="64"/>
      <c r="G193" s="64"/>
      <c r="H193" s="64"/>
      <c r="I193" s="64"/>
      <c r="J193" s="64"/>
    </row>
    <row r="194" spans="1:10" ht="15" customHeight="1" x14ac:dyDescent="0.25">
      <c r="A194" s="26" t="s">
        <v>115</v>
      </c>
      <c r="B194" s="37">
        <v>82410</v>
      </c>
      <c r="C194" s="37">
        <v>66189</v>
      </c>
      <c r="D194" s="37">
        <v>49110</v>
      </c>
      <c r="E194" s="37">
        <v>22320</v>
      </c>
      <c r="F194" s="37">
        <v>19277</v>
      </c>
      <c r="G194" s="37">
        <v>5565</v>
      </c>
      <c r="H194" s="37">
        <v>3151</v>
      </c>
      <c r="I194" s="37">
        <v>689</v>
      </c>
      <c r="J194" s="37">
        <v>248711</v>
      </c>
    </row>
    <row r="195" spans="1:10" ht="15" customHeight="1" x14ac:dyDescent="0.25">
      <c r="A195" s="26" t="s">
        <v>117</v>
      </c>
      <c r="B195" s="37">
        <v>1498</v>
      </c>
      <c r="C195" s="37">
        <v>1045</v>
      </c>
      <c r="D195" s="37">
        <v>783</v>
      </c>
      <c r="E195" s="37">
        <v>596</v>
      </c>
      <c r="F195" s="37">
        <v>387</v>
      </c>
      <c r="G195" s="37">
        <v>134</v>
      </c>
      <c r="H195" s="37">
        <v>78</v>
      </c>
      <c r="I195" s="37">
        <v>49</v>
      </c>
      <c r="J195" s="37">
        <v>4570</v>
      </c>
    </row>
    <row r="196" spans="1:10" ht="15" customHeight="1" x14ac:dyDescent="0.25">
      <c r="A196" s="26" t="s">
        <v>128</v>
      </c>
      <c r="B196" s="37">
        <v>626</v>
      </c>
      <c r="C196" s="37">
        <v>563</v>
      </c>
      <c r="D196" s="37">
        <v>494</v>
      </c>
      <c r="E196" s="37">
        <v>262</v>
      </c>
      <c r="F196" s="37">
        <v>135</v>
      </c>
      <c r="G196" s="37">
        <v>74</v>
      </c>
      <c r="H196" s="37">
        <v>70</v>
      </c>
      <c r="I196" s="37">
        <v>45</v>
      </c>
      <c r="J196" s="37">
        <v>2269</v>
      </c>
    </row>
    <row r="197" spans="1:10" ht="15" customHeight="1" x14ac:dyDescent="0.25">
      <c r="A197" s="26" t="s">
        <v>119</v>
      </c>
      <c r="B197" s="37">
        <v>5</v>
      </c>
      <c r="C197" s="37">
        <v>1</v>
      </c>
      <c r="D197" s="37">
        <v>0</v>
      </c>
      <c r="E197" s="37">
        <v>3</v>
      </c>
      <c r="F197" s="37">
        <v>3</v>
      </c>
      <c r="G197" s="37">
        <v>1</v>
      </c>
      <c r="H197" s="37">
        <v>0</v>
      </c>
      <c r="I197" s="37">
        <v>0</v>
      </c>
      <c r="J197" s="37">
        <v>13</v>
      </c>
    </row>
    <row r="198" spans="1:10" ht="15" customHeight="1" x14ac:dyDescent="0.25">
      <c r="A198" s="26" t="s">
        <v>120</v>
      </c>
      <c r="B198" s="37">
        <v>52</v>
      </c>
      <c r="C198" s="37">
        <v>124</v>
      </c>
      <c r="D198" s="37">
        <v>238</v>
      </c>
      <c r="E198" s="37">
        <v>229</v>
      </c>
      <c r="F198" s="37">
        <v>254</v>
      </c>
      <c r="G198" s="37">
        <v>17</v>
      </c>
      <c r="H198" s="37">
        <v>0</v>
      </c>
      <c r="I198" s="37">
        <v>745</v>
      </c>
      <c r="J198" s="37">
        <v>1659</v>
      </c>
    </row>
    <row r="199" spans="1:10" ht="15" customHeight="1" x14ac:dyDescent="0.25">
      <c r="A199" s="26" t="s">
        <v>121</v>
      </c>
      <c r="B199" s="37">
        <v>1361</v>
      </c>
      <c r="C199" s="37">
        <v>378</v>
      </c>
      <c r="D199" s="37">
        <v>613</v>
      </c>
      <c r="E199" s="37">
        <v>795</v>
      </c>
      <c r="F199" s="37">
        <v>669</v>
      </c>
      <c r="G199" s="37">
        <v>102</v>
      </c>
      <c r="H199" s="37">
        <v>0</v>
      </c>
      <c r="I199" s="37">
        <v>6</v>
      </c>
      <c r="J199" s="37">
        <v>3924</v>
      </c>
    </row>
    <row r="200" spans="1:10" ht="15" customHeight="1" x14ac:dyDescent="0.25">
      <c r="A200" s="57" t="s">
        <v>98</v>
      </c>
      <c r="B200" s="121">
        <v>85952</v>
      </c>
      <c r="C200" s="121">
        <v>68300</v>
      </c>
      <c r="D200" s="121">
        <v>51238</v>
      </c>
      <c r="E200" s="121">
        <v>24205</v>
      </c>
      <c r="F200" s="121">
        <v>20725</v>
      </c>
      <c r="G200" s="121">
        <v>5893</v>
      </c>
      <c r="H200" s="121">
        <v>3299</v>
      </c>
      <c r="I200" s="121">
        <v>1534</v>
      </c>
      <c r="J200" s="121">
        <v>261146</v>
      </c>
    </row>
    <row r="201" spans="1:10" ht="15" customHeight="1" x14ac:dyDescent="0.25">
      <c r="A201" s="132" t="s">
        <v>138</v>
      </c>
      <c r="B201" s="132"/>
      <c r="C201" s="132"/>
      <c r="D201" s="132"/>
      <c r="E201" s="132"/>
      <c r="F201" s="132"/>
      <c r="G201" s="132"/>
      <c r="H201" s="132"/>
      <c r="I201" s="132"/>
      <c r="J201" s="132"/>
    </row>
    <row r="202" spans="1:10" ht="15" customHeight="1" x14ac:dyDescent="0.25">
      <c r="A202" s="132"/>
      <c r="B202" s="132"/>
      <c r="C202" s="132"/>
      <c r="D202" s="132"/>
      <c r="E202" s="132"/>
      <c r="F202" s="132"/>
      <c r="G202" s="132"/>
      <c r="H202" s="132"/>
      <c r="I202" s="132"/>
      <c r="J202" s="132"/>
    </row>
    <row r="203" spans="1:10" ht="15" customHeight="1" x14ac:dyDescent="0.25">
      <c r="A203" s="134" t="s">
        <v>147</v>
      </c>
      <c r="B203" s="134"/>
      <c r="C203" s="134"/>
      <c r="D203" s="134"/>
      <c r="E203" s="134"/>
      <c r="F203" s="134"/>
      <c r="G203" s="134"/>
      <c r="H203" s="134"/>
      <c r="I203" s="134"/>
      <c r="J203" s="134"/>
    </row>
    <row r="204" spans="1:10" ht="15" customHeight="1" x14ac:dyDescent="0.25">
      <c r="A204" s="137" t="s">
        <v>148</v>
      </c>
      <c r="B204" s="134"/>
      <c r="C204" s="134"/>
      <c r="D204" s="134"/>
      <c r="E204" s="134"/>
      <c r="F204" s="134"/>
      <c r="G204" s="134"/>
      <c r="H204" s="134"/>
      <c r="I204" s="134"/>
      <c r="J204" s="134"/>
    </row>
    <row r="205" spans="1:10" ht="15" customHeight="1" x14ac:dyDescent="0.25">
      <c r="A205" s="54"/>
      <c r="B205" s="21"/>
      <c r="C205" s="21"/>
      <c r="D205" s="21"/>
      <c r="E205" s="21"/>
      <c r="F205" s="21"/>
      <c r="G205" s="21"/>
      <c r="H205" s="21"/>
      <c r="I205" s="21"/>
      <c r="J205" s="21"/>
    </row>
    <row r="206" spans="1:10" ht="15" customHeight="1" x14ac:dyDescent="0.25">
      <c r="A206" s="54"/>
      <c r="B206" s="21"/>
      <c r="C206" s="21"/>
      <c r="D206" s="21"/>
      <c r="E206" s="21"/>
      <c r="F206" s="21"/>
      <c r="G206" s="21"/>
      <c r="H206" s="21"/>
      <c r="I206" s="21"/>
      <c r="J206" s="21"/>
    </row>
    <row r="207" spans="1:10" ht="18" customHeight="1" x14ac:dyDescent="0.25">
      <c r="A207" s="74" t="s">
        <v>245</v>
      </c>
      <c r="B207" s="75"/>
      <c r="C207" s="75"/>
      <c r="D207" s="75"/>
      <c r="E207" s="75"/>
      <c r="F207" s="75"/>
      <c r="G207" s="75"/>
      <c r="H207" s="75"/>
      <c r="I207" s="75"/>
      <c r="J207" s="75"/>
    </row>
    <row r="208" spans="1:10" ht="15" customHeight="1" x14ac:dyDescent="0.25">
      <c r="A208" s="76" t="s">
        <v>0</v>
      </c>
      <c r="B208" s="75" t="s">
        <v>1</v>
      </c>
      <c r="C208" s="75" t="s">
        <v>2</v>
      </c>
      <c r="D208" s="75" t="s">
        <v>3</v>
      </c>
      <c r="E208" s="75" t="s">
        <v>4</v>
      </c>
      <c r="F208" s="75" t="s">
        <v>5</v>
      </c>
      <c r="G208" s="75" t="s">
        <v>6</v>
      </c>
      <c r="H208" s="75" t="s">
        <v>7</v>
      </c>
      <c r="I208" s="75" t="s">
        <v>8</v>
      </c>
      <c r="J208" s="75" t="s">
        <v>9</v>
      </c>
    </row>
    <row r="209" spans="1:22" ht="15" customHeight="1" x14ac:dyDescent="0.25">
      <c r="A209" s="54" t="s">
        <v>149</v>
      </c>
      <c r="B209" s="64"/>
      <c r="C209" s="64"/>
      <c r="D209" s="64"/>
      <c r="E209" s="64"/>
      <c r="F209" s="64"/>
      <c r="G209" s="64"/>
      <c r="H209" s="64"/>
      <c r="I209" s="64"/>
      <c r="J209" s="64"/>
    </row>
    <row r="210" spans="1:22" ht="15" customHeight="1" x14ac:dyDescent="0.25">
      <c r="A210" s="27" t="s">
        <v>150</v>
      </c>
      <c r="B210" s="77"/>
      <c r="C210" s="77"/>
      <c r="D210" s="77"/>
      <c r="E210" s="77"/>
      <c r="F210" s="77"/>
      <c r="G210" s="77"/>
      <c r="H210" s="77"/>
      <c r="I210" s="77"/>
      <c r="J210" s="77"/>
    </row>
    <row r="211" spans="1:22" ht="15" customHeight="1" x14ac:dyDescent="0.25">
      <c r="A211" s="26" t="s">
        <v>151</v>
      </c>
      <c r="B211" s="37">
        <v>26239</v>
      </c>
      <c r="C211" s="37">
        <v>30611</v>
      </c>
      <c r="D211" s="37">
        <v>19156</v>
      </c>
      <c r="E211" s="37">
        <v>8689</v>
      </c>
      <c r="F211" s="37">
        <v>4757</v>
      </c>
      <c r="G211" s="37">
        <v>668</v>
      </c>
      <c r="H211" s="37">
        <v>413</v>
      </c>
      <c r="I211" s="37">
        <v>135</v>
      </c>
      <c r="J211" s="37">
        <v>90668</v>
      </c>
      <c r="M211" s="78"/>
      <c r="N211" s="78"/>
      <c r="O211" s="78"/>
      <c r="P211" s="78"/>
      <c r="Q211" s="78"/>
      <c r="R211" s="78"/>
      <c r="S211" s="78"/>
      <c r="T211" s="78"/>
      <c r="U211" s="78"/>
      <c r="V211" s="78"/>
    </row>
    <row r="212" spans="1:22" ht="15" customHeight="1" x14ac:dyDescent="0.25">
      <c r="A212" s="26" t="s">
        <v>152</v>
      </c>
      <c r="B212" s="37">
        <v>16932</v>
      </c>
      <c r="C212" s="37">
        <v>7114</v>
      </c>
      <c r="D212" s="37">
        <v>12550</v>
      </c>
      <c r="E212" s="37">
        <v>4615</v>
      </c>
      <c r="F212" s="37">
        <v>4713</v>
      </c>
      <c r="G212" s="37">
        <v>1584</v>
      </c>
      <c r="H212" s="37">
        <v>543</v>
      </c>
      <c r="I212" s="37">
        <v>85</v>
      </c>
      <c r="J212" s="37">
        <v>48136</v>
      </c>
    </row>
    <row r="213" spans="1:22" ht="15" customHeight="1" x14ac:dyDescent="0.25">
      <c r="A213" s="26" t="s">
        <v>153</v>
      </c>
      <c r="B213" s="37">
        <v>10032</v>
      </c>
      <c r="C213" s="37">
        <v>7850</v>
      </c>
      <c r="D213" s="37">
        <v>2964</v>
      </c>
      <c r="E213" s="37">
        <v>2224</v>
      </c>
      <c r="F213" s="37">
        <v>2357</v>
      </c>
      <c r="G213" s="37">
        <v>849</v>
      </c>
      <c r="H213" s="37">
        <v>506</v>
      </c>
      <c r="I213" s="37">
        <v>339</v>
      </c>
      <c r="J213" s="37">
        <v>27121</v>
      </c>
    </row>
    <row r="214" spans="1:22" ht="15" customHeight="1" x14ac:dyDescent="0.25">
      <c r="A214" s="26" t="s">
        <v>154</v>
      </c>
      <c r="B214" s="37">
        <v>19399</v>
      </c>
      <c r="C214" s="37">
        <v>8956</v>
      </c>
      <c r="D214" s="37">
        <v>8112</v>
      </c>
      <c r="E214" s="37">
        <v>4702</v>
      </c>
      <c r="F214" s="37">
        <v>5546</v>
      </c>
      <c r="G214" s="37">
        <v>2054</v>
      </c>
      <c r="H214" s="37">
        <v>1290</v>
      </c>
      <c r="I214" s="37">
        <v>0</v>
      </c>
      <c r="J214" s="37">
        <v>50059</v>
      </c>
    </row>
    <row r="215" spans="1:22" ht="15" customHeight="1" x14ac:dyDescent="0.25">
      <c r="A215" s="26" t="s">
        <v>155</v>
      </c>
      <c r="B215" s="37">
        <v>0</v>
      </c>
      <c r="C215" s="37">
        <v>0</v>
      </c>
      <c r="D215" s="37">
        <v>0</v>
      </c>
      <c r="E215" s="37">
        <v>0</v>
      </c>
      <c r="F215" s="37">
        <v>0</v>
      </c>
      <c r="G215" s="37">
        <v>0</v>
      </c>
      <c r="H215" s="37">
        <v>0</v>
      </c>
      <c r="I215" s="37">
        <v>0</v>
      </c>
      <c r="J215" s="37">
        <v>0</v>
      </c>
    </row>
    <row r="216" spans="1:22" ht="15" customHeight="1" x14ac:dyDescent="0.25">
      <c r="A216" s="26" t="s">
        <v>156</v>
      </c>
      <c r="B216" s="37">
        <v>287</v>
      </c>
      <c r="C216" s="37">
        <v>4795</v>
      </c>
      <c r="D216" s="37">
        <v>992</v>
      </c>
      <c r="E216" s="37">
        <v>56</v>
      </c>
      <c r="F216" s="37">
        <v>811</v>
      </c>
      <c r="G216" s="37">
        <v>57</v>
      </c>
      <c r="H216" s="37">
        <v>0</v>
      </c>
      <c r="I216" s="37">
        <v>0</v>
      </c>
      <c r="J216" s="37">
        <v>6998</v>
      </c>
    </row>
    <row r="217" spans="1:22" ht="15" customHeight="1" x14ac:dyDescent="0.25">
      <c r="A217" s="26" t="s">
        <v>157</v>
      </c>
      <c r="B217" s="37">
        <v>363</v>
      </c>
      <c r="C217" s="37">
        <v>90</v>
      </c>
      <c r="D217" s="37">
        <v>20</v>
      </c>
      <c r="E217" s="37">
        <v>22</v>
      </c>
      <c r="F217" s="37">
        <v>214</v>
      </c>
      <c r="G217" s="37">
        <v>0</v>
      </c>
      <c r="H217" s="37">
        <v>0</v>
      </c>
      <c r="I217" s="37">
        <v>0</v>
      </c>
      <c r="J217" s="37">
        <v>709</v>
      </c>
    </row>
    <row r="218" spans="1:22" ht="15" customHeight="1" x14ac:dyDescent="0.25">
      <c r="B218" s="47"/>
      <c r="C218" s="47"/>
      <c r="D218" s="47"/>
      <c r="E218" s="47"/>
      <c r="F218" s="47"/>
      <c r="G218" s="47"/>
      <c r="H218" s="47"/>
      <c r="I218" s="47"/>
      <c r="J218" s="47"/>
    </row>
    <row r="219" spans="1:22" ht="15" customHeight="1" x14ac:dyDescent="0.25">
      <c r="A219" s="27" t="s">
        <v>158</v>
      </c>
      <c r="B219" s="47"/>
      <c r="C219" s="47"/>
      <c r="D219" s="47"/>
      <c r="E219" s="47"/>
      <c r="F219" s="47"/>
      <c r="G219" s="47"/>
      <c r="H219" s="47"/>
      <c r="I219" s="47"/>
      <c r="J219" s="47"/>
    </row>
    <row r="220" spans="1:22" ht="15" customHeight="1" x14ac:dyDescent="0.25">
      <c r="A220" s="26" t="s">
        <v>151</v>
      </c>
      <c r="B220" s="37">
        <v>43492</v>
      </c>
      <c r="C220" s="37">
        <v>25120</v>
      </c>
      <c r="D220" s="37">
        <v>24704</v>
      </c>
      <c r="E220" s="37">
        <v>6487</v>
      </c>
      <c r="F220" s="37">
        <v>5926</v>
      </c>
      <c r="G220" s="37">
        <v>751</v>
      </c>
      <c r="H220" s="37">
        <v>298</v>
      </c>
      <c r="I220" s="37">
        <v>130</v>
      </c>
      <c r="J220" s="37">
        <v>106908</v>
      </c>
    </row>
    <row r="221" spans="1:22" s="78" customFormat="1" ht="15" customHeight="1" x14ac:dyDescent="0.2">
      <c r="A221" s="26" t="s">
        <v>152</v>
      </c>
      <c r="B221" s="37">
        <v>8315</v>
      </c>
      <c r="C221" s="37">
        <v>11749</v>
      </c>
      <c r="D221" s="37">
        <v>16439</v>
      </c>
      <c r="E221" s="37">
        <v>3177</v>
      </c>
      <c r="F221" s="37">
        <v>3609</v>
      </c>
      <c r="G221" s="37">
        <v>712</v>
      </c>
      <c r="H221" s="37">
        <v>558</v>
      </c>
      <c r="I221" s="37">
        <v>275</v>
      </c>
      <c r="J221" s="37">
        <v>44834</v>
      </c>
    </row>
    <row r="222" spans="1:22" ht="15" customHeight="1" x14ac:dyDescent="0.25">
      <c r="A222" s="26" t="s">
        <v>153</v>
      </c>
      <c r="B222" s="37">
        <v>17793</v>
      </c>
      <c r="C222" s="37">
        <v>12615</v>
      </c>
      <c r="D222" s="37">
        <v>9822</v>
      </c>
      <c r="E222" s="37">
        <v>2018</v>
      </c>
      <c r="F222" s="37">
        <v>2617</v>
      </c>
      <c r="G222" s="37">
        <v>1253</v>
      </c>
      <c r="H222" s="37">
        <v>496</v>
      </c>
      <c r="I222" s="37">
        <v>415</v>
      </c>
      <c r="J222" s="37">
        <v>47029</v>
      </c>
    </row>
    <row r="223" spans="1:22" ht="15" customHeight="1" x14ac:dyDescent="0.25">
      <c r="A223" s="26" t="s">
        <v>154</v>
      </c>
      <c r="B223" s="37">
        <v>20783</v>
      </c>
      <c r="C223" s="37">
        <v>12505</v>
      </c>
      <c r="D223" s="37">
        <v>8130</v>
      </c>
      <c r="E223" s="37">
        <v>8624</v>
      </c>
      <c r="F223" s="37">
        <v>9656</v>
      </c>
      <c r="G223" s="37">
        <v>3284</v>
      </c>
      <c r="H223" s="37">
        <v>1039</v>
      </c>
      <c r="I223" s="37">
        <v>0</v>
      </c>
      <c r="J223" s="37">
        <v>64021</v>
      </c>
    </row>
    <row r="224" spans="1:22" ht="15" customHeight="1" x14ac:dyDescent="0.25">
      <c r="A224" s="26" t="s">
        <v>155</v>
      </c>
      <c r="B224" s="37">
        <v>39</v>
      </c>
      <c r="C224" s="37">
        <v>0</v>
      </c>
      <c r="D224" s="37">
        <v>0</v>
      </c>
      <c r="E224" s="37">
        <v>0</v>
      </c>
      <c r="F224" s="37">
        <v>0</v>
      </c>
      <c r="G224" s="37">
        <v>0</v>
      </c>
      <c r="H224" s="37">
        <v>0</v>
      </c>
      <c r="I224" s="37">
        <v>0</v>
      </c>
      <c r="J224" s="37">
        <v>39</v>
      </c>
    </row>
    <row r="225" spans="1:10" ht="15" customHeight="1" x14ac:dyDescent="0.25">
      <c r="A225" s="26" t="s">
        <v>156</v>
      </c>
      <c r="B225" s="37">
        <v>3</v>
      </c>
      <c r="C225" s="37">
        <v>6831</v>
      </c>
      <c r="D225" s="37">
        <v>270</v>
      </c>
      <c r="E225" s="37">
        <v>74</v>
      </c>
      <c r="F225" s="37">
        <v>1400</v>
      </c>
      <c r="G225" s="37">
        <v>22</v>
      </c>
      <c r="H225" s="37">
        <v>0</v>
      </c>
      <c r="I225" s="37">
        <v>0</v>
      </c>
      <c r="J225" s="37">
        <v>8600</v>
      </c>
    </row>
    <row r="226" spans="1:10" ht="15" customHeight="1" x14ac:dyDescent="0.25">
      <c r="A226" s="66" t="s">
        <v>157</v>
      </c>
      <c r="B226" s="37">
        <v>849</v>
      </c>
      <c r="C226" s="37">
        <v>1988</v>
      </c>
      <c r="D226" s="37">
        <v>156</v>
      </c>
      <c r="E226" s="37">
        <v>254</v>
      </c>
      <c r="F226" s="37">
        <v>577</v>
      </c>
      <c r="G226" s="37">
        <v>0</v>
      </c>
      <c r="H226" s="37">
        <v>0</v>
      </c>
      <c r="I226" s="37">
        <v>231</v>
      </c>
      <c r="J226" s="37">
        <v>4055</v>
      </c>
    </row>
    <row r="227" spans="1:10" ht="15" customHeight="1" x14ac:dyDescent="0.25">
      <c r="A227" s="138" t="s">
        <v>246</v>
      </c>
      <c r="B227" s="138"/>
      <c r="C227" s="138"/>
      <c r="D227" s="138"/>
      <c r="E227" s="138"/>
      <c r="F227" s="138"/>
      <c r="G227" s="138"/>
      <c r="H227" s="138"/>
      <c r="I227" s="138"/>
      <c r="J227" s="138"/>
    </row>
    <row r="228" spans="1:10" ht="15" customHeight="1" x14ac:dyDescent="0.25">
      <c r="A228" s="132"/>
      <c r="B228" s="132"/>
      <c r="C228" s="132"/>
      <c r="D228" s="132"/>
      <c r="E228" s="132"/>
      <c r="F228" s="132"/>
      <c r="G228" s="132"/>
      <c r="H228" s="132"/>
      <c r="I228" s="132"/>
      <c r="J228" s="132"/>
    </row>
    <row r="229" spans="1:10" ht="15" customHeight="1" x14ac:dyDescent="0.25">
      <c r="A229" s="137" t="s">
        <v>148</v>
      </c>
      <c r="B229" s="134"/>
      <c r="C229" s="134"/>
      <c r="D229" s="134"/>
      <c r="E229" s="134"/>
      <c r="F229" s="134"/>
      <c r="G229" s="134"/>
      <c r="H229" s="134"/>
      <c r="I229" s="134"/>
      <c r="J229" s="134"/>
    </row>
  </sheetData>
  <mergeCells count="15">
    <mergeCell ref="A181:J182"/>
    <mergeCell ref="A63:J63"/>
    <mergeCell ref="A65:J65"/>
    <mergeCell ref="A122:J123"/>
    <mergeCell ref="A124:J124"/>
    <mergeCell ref="A125:J125"/>
    <mergeCell ref="A204:J204"/>
    <mergeCell ref="A227:J228"/>
    <mergeCell ref="A229:J229"/>
    <mergeCell ref="A183:J183"/>
    <mergeCell ref="A184:J185"/>
    <mergeCell ref="A186:J187"/>
    <mergeCell ref="A188:J188"/>
    <mergeCell ref="A201:J202"/>
    <mergeCell ref="A203:J203"/>
  </mergeCells>
  <pageMargins left="0.7" right="0.7" top="0.75" bottom="0.75" header="0.3" footer="0.3"/>
  <pageSetup scale="5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8B6C1-41C6-4D0B-8C2D-5A89E42DE556}">
  <sheetPr>
    <pageSetUpPr fitToPage="1"/>
  </sheetPr>
  <dimension ref="A1:M175"/>
  <sheetViews>
    <sheetView zoomScaleNormal="100" workbookViewId="0">
      <selection activeCell="A7" sqref="A7"/>
    </sheetView>
  </sheetViews>
  <sheetFormatPr defaultRowHeight="15" x14ac:dyDescent="0.25"/>
  <cols>
    <col min="1" max="1" width="50.7109375" customWidth="1"/>
    <col min="2" max="10" width="10.7109375" customWidth="1"/>
  </cols>
  <sheetData>
    <row r="1" spans="1:10" ht="15" customHeight="1" x14ac:dyDescent="0.25"/>
    <row r="8" spans="1:10" ht="18" customHeight="1" x14ac:dyDescent="0.25">
      <c r="A8" s="32" t="s">
        <v>247</v>
      </c>
      <c r="B8" s="92"/>
      <c r="C8" s="92"/>
      <c r="D8" s="92"/>
      <c r="E8" s="92"/>
      <c r="F8" s="92"/>
      <c r="G8" s="92"/>
      <c r="H8" s="92"/>
      <c r="I8" s="92"/>
      <c r="J8" s="92"/>
    </row>
    <row r="9" spans="1:10" ht="15" customHeight="1" x14ac:dyDescent="0.25">
      <c r="A9" s="33" t="s">
        <v>196</v>
      </c>
      <c r="B9" s="34" t="s">
        <v>1</v>
      </c>
      <c r="C9" s="34" t="s">
        <v>2</v>
      </c>
      <c r="D9" s="34" t="s">
        <v>3</v>
      </c>
      <c r="E9" s="34" t="s">
        <v>4</v>
      </c>
      <c r="F9" s="34" t="s">
        <v>5</v>
      </c>
      <c r="G9" s="34" t="s">
        <v>6</v>
      </c>
      <c r="H9" s="34" t="s">
        <v>7</v>
      </c>
      <c r="I9" s="34" t="s">
        <v>8</v>
      </c>
      <c r="J9" s="34" t="s">
        <v>9</v>
      </c>
    </row>
    <row r="10" spans="1:10" ht="15" customHeight="1" x14ac:dyDescent="0.25">
      <c r="A10" s="58"/>
      <c r="B10" s="58"/>
      <c r="C10" s="58"/>
      <c r="D10" s="58"/>
      <c r="E10" s="58"/>
      <c r="F10" s="58"/>
      <c r="G10" s="58"/>
      <c r="H10" s="58"/>
      <c r="I10" s="58"/>
      <c r="J10" s="58"/>
    </row>
    <row r="11" spans="1:10" ht="15" customHeight="1" x14ac:dyDescent="0.25">
      <c r="A11" s="91" t="s">
        <v>197</v>
      </c>
      <c r="B11" s="93"/>
      <c r="C11" s="93"/>
      <c r="D11" s="93"/>
      <c r="E11" s="93"/>
      <c r="F11" s="11"/>
      <c r="G11" s="11"/>
      <c r="H11" s="11"/>
      <c r="I11" s="11"/>
      <c r="J11" s="11"/>
    </row>
    <row r="12" spans="1:10" ht="15" customHeight="1" x14ac:dyDescent="0.25">
      <c r="A12" s="27" t="s">
        <v>198</v>
      </c>
      <c r="B12" s="10">
        <v>60785</v>
      </c>
      <c r="C12" s="10">
        <v>49161</v>
      </c>
      <c r="D12" s="10">
        <v>38619</v>
      </c>
      <c r="E12" s="10">
        <v>17831</v>
      </c>
      <c r="F12" s="10">
        <v>16211</v>
      </c>
      <c r="G12" s="10">
        <v>4373</v>
      </c>
      <c r="H12" s="10">
        <v>2409</v>
      </c>
      <c r="I12" s="10">
        <v>495</v>
      </c>
      <c r="J12" s="10">
        <v>189884</v>
      </c>
    </row>
    <row r="13" spans="1:10" ht="15" customHeight="1" x14ac:dyDescent="0.25">
      <c r="A13" s="27" t="s">
        <v>199</v>
      </c>
      <c r="B13" s="10">
        <v>3118</v>
      </c>
      <c r="C13" s="10">
        <v>2527</v>
      </c>
      <c r="D13" s="10">
        <v>1236</v>
      </c>
      <c r="E13" s="10">
        <v>389</v>
      </c>
      <c r="F13" s="10">
        <v>942</v>
      </c>
      <c r="G13" s="10">
        <v>171</v>
      </c>
      <c r="H13" s="10">
        <v>62</v>
      </c>
      <c r="I13" s="10">
        <v>33</v>
      </c>
      <c r="J13" s="10">
        <v>8478</v>
      </c>
    </row>
    <row r="14" spans="1:10" ht="15" customHeight="1" x14ac:dyDescent="0.25">
      <c r="A14" s="94" t="s">
        <v>200</v>
      </c>
      <c r="B14" s="126">
        <v>63903</v>
      </c>
      <c r="C14" s="126">
        <v>51688</v>
      </c>
      <c r="D14" s="126">
        <v>39855</v>
      </c>
      <c r="E14" s="126">
        <v>18220</v>
      </c>
      <c r="F14" s="126">
        <v>17153</v>
      </c>
      <c r="G14" s="126">
        <v>4544</v>
      </c>
      <c r="H14" s="126">
        <v>2471</v>
      </c>
      <c r="I14" s="126">
        <v>528</v>
      </c>
      <c r="J14" s="126">
        <v>198362</v>
      </c>
    </row>
    <row r="15" spans="1:10" ht="15" customHeight="1" x14ac:dyDescent="0.25">
      <c r="A15" s="91" t="s">
        <v>193</v>
      </c>
      <c r="B15" s="11"/>
      <c r="C15" s="11"/>
      <c r="D15" s="11"/>
      <c r="E15" s="11"/>
      <c r="F15" s="11"/>
      <c r="G15" s="11"/>
      <c r="H15" s="11"/>
      <c r="I15" s="11"/>
      <c r="J15" s="11"/>
    </row>
    <row r="16" spans="1:10" ht="15" customHeight="1" x14ac:dyDescent="0.25">
      <c r="A16" s="27" t="s">
        <v>201</v>
      </c>
      <c r="B16" s="17">
        <v>47808</v>
      </c>
      <c r="C16" s="17">
        <v>33704</v>
      </c>
      <c r="D16" s="17">
        <v>26090</v>
      </c>
      <c r="E16" s="17">
        <v>5424</v>
      </c>
      <c r="F16" s="17">
        <v>9698</v>
      </c>
      <c r="G16" s="17">
        <v>2827</v>
      </c>
      <c r="H16" s="17">
        <v>853</v>
      </c>
      <c r="I16" s="17">
        <v>384</v>
      </c>
      <c r="J16" s="17">
        <v>126788</v>
      </c>
    </row>
    <row r="17" spans="1:10" ht="15" customHeight="1" x14ac:dyDescent="0.25">
      <c r="A17" s="27" t="s">
        <v>202</v>
      </c>
      <c r="B17" s="17">
        <v>43466</v>
      </c>
      <c r="C17" s="17">
        <v>37104</v>
      </c>
      <c r="D17" s="17">
        <v>33431</v>
      </c>
      <c r="E17" s="17">
        <v>15210</v>
      </c>
      <c r="F17" s="17">
        <v>14087</v>
      </c>
      <c r="G17" s="17">
        <v>3195</v>
      </c>
      <c r="H17" s="17">
        <v>1538</v>
      </c>
      <c r="I17" s="17">
        <v>667</v>
      </c>
      <c r="J17" s="17">
        <v>148698</v>
      </c>
    </row>
    <row r="18" spans="1:10" ht="15" customHeight="1" x14ac:dyDescent="0.25">
      <c r="A18" s="94" t="s">
        <v>203</v>
      </c>
      <c r="B18" s="127">
        <v>91274</v>
      </c>
      <c r="C18" s="127">
        <v>70808</v>
      </c>
      <c r="D18" s="127">
        <v>59521</v>
      </c>
      <c r="E18" s="127">
        <v>20634</v>
      </c>
      <c r="F18" s="127">
        <v>23785</v>
      </c>
      <c r="G18" s="127">
        <v>6022</v>
      </c>
      <c r="H18" s="127">
        <v>2391</v>
      </c>
      <c r="I18" s="127">
        <v>1051</v>
      </c>
      <c r="J18" s="127">
        <v>275486</v>
      </c>
    </row>
    <row r="19" spans="1:10" ht="15" customHeight="1" x14ac:dyDescent="0.25">
      <c r="A19" s="91" t="s">
        <v>204</v>
      </c>
      <c r="B19" s="10" t="s">
        <v>29</v>
      </c>
      <c r="C19" s="10" t="s">
        <v>29</v>
      </c>
      <c r="D19" s="10" t="s">
        <v>29</v>
      </c>
      <c r="E19" s="10" t="s">
        <v>29</v>
      </c>
      <c r="F19" s="10" t="s">
        <v>29</v>
      </c>
      <c r="G19" s="10" t="s">
        <v>29</v>
      </c>
      <c r="H19" s="10" t="s">
        <v>29</v>
      </c>
      <c r="I19" s="10" t="s">
        <v>29</v>
      </c>
      <c r="J19" s="10" t="s">
        <v>29</v>
      </c>
    </row>
    <row r="20" spans="1:10" ht="15" customHeight="1" x14ac:dyDescent="0.25">
      <c r="A20" s="91" t="s">
        <v>205</v>
      </c>
      <c r="B20" s="10">
        <v>1168</v>
      </c>
      <c r="C20" s="10">
        <v>751</v>
      </c>
      <c r="D20" s="10">
        <v>559</v>
      </c>
      <c r="E20" s="10">
        <v>277</v>
      </c>
      <c r="F20" s="10">
        <v>227</v>
      </c>
      <c r="G20" s="10">
        <v>93</v>
      </c>
      <c r="H20" s="10">
        <v>56</v>
      </c>
      <c r="I20" s="10">
        <v>40</v>
      </c>
      <c r="J20" s="10">
        <v>3171</v>
      </c>
    </row>
    <row r="21" spans="1:10" ht="15" customHeight="1" x14ac:dyDescent="0.25">
      <c r="A21" s="95" t="s">
        <v>206</v>
      </c>
      <c r="B21" s="128">
        <v>457</v>
      </c>
      <c r="C21" s="128">
        <v>394</v>
      </c>
      <c r="D21" s="128">
        <v>426</v>
      </c>
      <c r="E21" s="128">
        <v>212</v>
      </c>
      <c r="F21" s="128">
        <v>108</v>
      </c>
      <c r="G21" s="128">
        <v>53</v>
      </c>
      <c r="H21" s="128">
        <v>35</v>
      </c>
      <c r="I21" s="128">
        <v>16</v>
      </c>
      <c r="J21" s="128">
        <v>1701</v>
      </c>
    </row>
    <row r="22" spans="1:10" ht="15" customHeight="1" x14ac:dyDescent="0.25">
      <c r="A22" s="139" t="s">
        <v>207</v>
      </c>
      <c r="B22" s="139"/>
      <c r="C22" s="139"/>
      <c r="D22" s="139"/>
      <c r="E22" s="139"/>
      <c r="F22" s="139"/>
      <c r="G22" s="139"/>
      <c r="H22" s="139"/>
      <c r="I22" s="139"/>
      <c r="J22" s="139"/>
    </row>
    <row r="23" spans="1:10" ht="15" customHeight="1" x14ac:dyDescent="0.25">
      <c r="A23" s="140"/>
      <c r="B23" s="140"/>
      <c r="C23" s="140"/>
      <c r="D23" s="140"/>
      <c r="E23" s="140"/>
      <c r="F23" s="140"/>
      <c r="G23" s="140"/>
      <c r="H23" s="140"/>
      <c r="I23" s="140"/>
      <c r="J23" s="140"/>
    </row>
    <row r="24" spans="1:10" ht="15" customHeight="1" x14ac:dyDescent="0.25">
      <c r="A24" s="140" t="s">
        <v>208</v>
      </c>
      <c r="B24" s="140"/>
      <c r="C24" s="140"/>
      <c r="D24" s="140"/>
      <c r="E24" s="140"/>
      <c r="F24" s="140"/>
      <c r="G24" s="140"/>
      <c r="H24" s="140"/>
      <c r="I24" s="140"/>
      <c r="J24" s="140"/>
    </row>
    <row r="25" spans="1:10" ht="15" customHeight="1" x14ac:dyDescent="0.25">
      <c r="A25" s="134" t="s">
        <v>102</v>
      </c>
      <c r="B25" s="134"/>
      <c r="C25" s="134"/>
      <c r="D25" s="134"/>
      <c r="E25" s="134"/>
      <c r="F25" s="134"/>
      <c r="G25" s="134"/>
      <c r="H25" s="134"/>
      <c r="I25" s="134"/>
      <c r="J25" s="134"/>
    </row>
    <row r="26" spans="1:10" ht="15" customHeight="1" x14ac:dyDescent="0.25">
      <c r="A26" s="14"/>
      <c r="B26" s="14"/>
      <c r="C26" s="14"/>
      <c r="D26" s="14"/>
      <c r="E26" s="14"/>
      <c r="F26" s="14"/>
      <c r="G26" s="14"/>
      <c r="H26" s="14"/>
      <c r="I26" s="14"/>
      <c r="J26" s="14"/>
    </row>
    <row r="27" spans="1:10" ht="15" customHeight="1" x14ac:dyDescent="0.25">
      <c r="A27" s="96"/>
      <c r="B27" s="2"/>
    </row>
    <row r="28" spans="1:10" ht="18" customHeight="1" x14ac:dyDescent="0.25">
      <c r="A28" s="4" t="s">
        <v>248</v>
      </c>
      <c r="B28" s="97"/>
      <c r="C28" s="97"/>
      <c r="D28" s="97"/>
      <c r="E28" s="97"/>
      <c r="F28" s="97"/>
      <c r="G28" s="97"/>
      <c r="H28" s="97"/>
      <c r="I28" s="97"/>
      <c r="J28" s="97"/>
    </row>
    <row r="29" spans="1:10" ht="15" customHeight="1" x14ac:dyDescent="0.25">
      <c r="A29" s="5" t="s">
        <v>196</v>
      </c>
      <c r="B29" s="41" t="s">
        <v>1</v>
      </c>
      <c r="C29" s="41" t="s">
        <v>2</v>
      </c>
      <c r="D29" s="41" t="s">
        <v>3</v>
      </c>
      <c r="E29" s="41" t="s">
        <v>4</v>
      </c>
      <c r="F29" s="41" t="s">
        <v>5</v>
      </c>
      <c r="G29" s="41" t="s">
        <v>6</v>
      </c>
      <c r="H29" s="41" t="s">
        <v>7</v>
      </c>
      <c r="I29" s="41" t="s">
        <v>8</v>
      </c>
      <c r="J29" s="41" t="s">
        <v>9</v>
      </c>
    </row>
    <row r="30" spans="1:10" ht="15" customHeight="1" x14ac:dyDescent="0.25">
      <c r="A30" s="91" t="s">
        <v>22</v>
      </c>
      <c r="B30" s="11"/>
      <c r="C30" s="11"/>
      <c r="D30" s="11"/>
      <c r="E30" s="11"/>
      <c r="F30" s="11"/>
      <c r="G30" s="11"/>
      <c r="H30" s="11"/>
      <c r="I30" s="11"/>
      <c r="J30" s="11"/>
    </row>
    <row r="31" spans="1:10" ht="15" customHeight="1" x14ac:dyDescent="0.25">
      <c r="A31" s="98" t="s">
        <v>197</v>
      </c>
      <c r="B31" s="99"/>
      <c r="C31" s="99"/>
      <c r="D31" s="99"/>
      <c r="E31" s="99"/>
      <c r="F31" s="99"/>
      <c r="G31" s="99"/>
      <c r="H31" s="99"/>
      <c r="I31" s="99"/>
      <c r="J31" s="99"/>
    </row>
    <row r="32" spans="1:10" ht="15" customHeight="1" x14ac:dyDescent="0.25">
      <c r="A32" s="26" t="s">
        <v>198</v>
      </c>
      <c r="B32" s="10">
        <v>81109</v>
      </c>
      <c r="C32" s="10">
        <v>65692</v>
      </c>
      <c r="D32" s="10">
        <v>51828</v>
      </c>
      <c r="E32" s="10">
        <v>23863</v>
      </c>
      <c r="F32" s="10">
        <v>21863</v>
      </c>
      <c r="G32" s="10">
        <v>6162</v>
      </c>
      <c r="H32" s="10">
        <v>3274</v>
      </c>
      <c r="I32" s="10">
        <v>662</v>
      </c>
      <c r="J32" s="10">
        <v>254049</v>
      </c>
    </row>
    <row r="33" spans="1:10" ht="15" customHeight="1" x14ac:dyDescent="0.25">
      <c r="A33" s="26" t="s">
        <v>199</v>
      </c>
      <c r="B33" s="10">
        <v>29425</v>
      </c>
      <c r="C33" s="10">
        <v>24075</v>
      </c>
      <c r="D33" s="10">
        <v>13571</v>
      </c>
      <c r="E33" s="10">
        <v>4042</v>
      </c>
      <c r="F33" s="10">
        <v>8868</v>
      </c>
      <c r="G33" s="10">
        <v>1820</v>
      </c>
      <c r="H33" s="10">
        <v>786</v>
      </c>
      <c r="I33" s="10">
        <v>167</v>
      </c>
      <c r="J33" s="10">
        <v>82480</v>
      </c>
    </row>
    <row r="34" spans="1:10" ht="15" customHeight="1" x14ac:dyDescent="0.25">
      <c r="A34" s="55" t="s">
        <v>197</v>
      </c>
      <c r="B34" s="126">
        <v>92044</v>
      </c>
      <c r="C34" s="126">
        <v>76662</v>
      </c>
      <c r="D34" s="126">
        <v>56850</v>
      </c>
      <c r="E34" s="126">
        <v>25543</v>
      </c>
      <c r="F34" s="126">
        <v>25419</v>
      </c>
      <c r="G34" s="126">
        <v>7091</v>
      </c>
      <c r="H34" s="126">
        <v>3556</v>
      </c>
      <c r="I34" s="126">
        <v>738</v>
      </c>
      <c r="J34" s="126">
        <v>287111</v>
      </c>
    </row>
    <row r="35" spans="1:10" ht="15" customHeight="1" x14ac:dyDescent="0.25">
      <c r="A35" s="98" t="s">
        <v>193</v>
      </c>
      <c r="B35" s="17"/>
      <c r="C35" s="17"/>
      <c r="D35" s="17"/>
      <c r="E35" s="17"/>
      <c r="F35" s="17"/>
      <c r="G35" s="17"/>
      <c r="H35" s="17"/>
      <c r="I35" s="17"/>
      <c r="J35" s="17"/>
    </row>
    <row r="36" spans="1:10" ht="15" customHeight="1" x14ac:dyDescent="0.25">
      <c r="A36" s="26" t="s">
        <v>201</v>
      </c>
      <c r="B36" s="17">
        <v>55408</v>
      </c>
      <c r="C36" s="17">
        <v>38353</v>
      </c>
      <c r="D36" s="17">
        <v>30599</v>
      </c>
      <c r="E36" s="17">
        <v>6579</v>
      </c>
      <c r="F36" s="17">
        <v>11113</v>
      </c>
      <c r="G36" s="17">
        <v>3395</v>
      </c>
      <c r="H36" s="17">
        <v>1042</v>
      </c>
      <c r="I36" s="17">
        <v>463</v>
      </c>
      <c r="J36" s="17">
        <v>143654</v>
      </c>
    </row>
    <row r="37" spans="1:10" ht="15" customHeight="1" x14ac:dyDescent="0.25">
      <c r="A37" s="26" t="s">
        <v>202</v>
      </c>
      <c r="B37" s="17">
        <v>57811</v>
      </c>
      <c r="C37" s="17">
        <v>47833</v>
      </c>
      <c r="D37" s="17">
        <v>44449</v>
      </c>
      <c r="E37" s="17">
        <v>20872</v>
      </c>
      <c r="F37" s="17">
        <v>18495</v>
      </c>
      <c r="G37" s="17">
        <v>4480</v>
      </c>
      <c r="H37" s="17">
        <v>2155</v>
      </c>
      <c r="I37" s="17">
        <v>909</v>
      </c>
      <c r="J37" s="17">
        <v>191881</v>
      </c>
    </row>
    <row r="38" spans="1:10" ht="15" customHeight="1" x14ac:dyDescent="0.25">
      <c r="A38" s="55" t="s">
        <v>209</v>
      </c>
      <c r="B38" s="17">
        <v>113058</v>
      </c>
      <c r="C38" s="17">
        <v>86087</v>
      </c>
      <c r="D38" s="17">
        <v>74906</v>
      </c>
      <c r="E38" s="17">
        <v>27429</v>
      </c>
      <c r="F38" s="17">
        <v>29591</v>
      </c>
      <c r="G38" s="17">
        <v>7865</v>
      </c>
      <c r="H38" s="17">
        <v>3193</v>
      </c>
      <c r="I38" s="17">
        <v>1370</v>
      </c>
      <c r="J38" s="17">
        <v>334840</v>
      </c>
    </row>
    <row r="39" spans="1:10" ht="15" customHeight="1" x14ac:dyDescent="0.25">
      <c r="A39" s="98" t="s">
        <v>204</v>
      </c>
      <c r="B39" s="17">
        <v>236844</v>
      </c>
      <c r="C39" s="17">
        <v>224869</v>
      </c>
      <c r="D39" s="17">
        <v>190202</v>
      </c>
      <c r="E39" s="17">
        <v>65685</v>
      </c>
      <c r="F39" s="17">
        <v>72615</v>
      </c>
      <c r="G39" s="17">
        <v>25215</v>
      </c>
      <c r="H39" s="17">
        <v>10382</v>
      </c>
      <c r="I39" s="17">
        <v>4671</v>
      </c>
      <c r="J39" s="17">
        <v>834981</v>
      </c>
    </row>
    <row r="40" spans="1:10" ht="15" customHeight="1" x14ac:dyDescent="0.25">
      <c r="A40" s="98" t="s">
        <v>205</v>
      </c>
      <c r="B40" s="17">
        <v>5897</v>
      </c>
      <c r="C40" s="17">
        <v>3947</v>
      </c>
      <c r="D40" s="17">
        <v>2937</v>
      </c>
      <c r="E40" s="17">
        <v>1786</v>
      </c>
      <c r="F40" s="17">
        <v>1271</v>
      </c>
      <c r="G40" s="17">
        <v>474</v>
      </c>
      <c r="H40" s="17">
        <v>275</v>
      </c>
      <c r="I40" s="17">
        <v>161</v>
      </c>
      <c r="J40" s="17">
        <v>16743</v>
      </c>
    </row>
    <row r="41" spans="1:10" ht="15" customHeight="1" x14ac:dyDescent="0.25">
      <c r="A41" s="98" t="s">
        <v>206</v>
      </c>
      <c r="B41" s="17">
        <v>2709</v>
      </c>
      <c r="C41" s="17">
        <v>2429</v>
      </c>
      <c r="D41" s="17">
        <v>2735</v>
      </c>
      <c r="E41" s="17">
        <v>1169</v>
      </c>
      <c r="F41" s="17">
        <v>558</v>
      </c>
      <c r="G41" s="17">
        <v>313</v>
      </c>
      <c r="H41" s="17">
        <v>224</v>
      </c>
      <c r="I41" s="17">
        <v>91</v>
      </c>
      <c r="J41" s="17">
        <v>10226</v>
      </c>
    </row>
    <row r="42" spans="1:10" ht="15" customHeight="1" x14ac:dyDescent="0.25">
      <c r="A42" s="58"/>
      <c r="B42" s="58"/>
      <c r="C42" s="58"/>
      <c r="D42" s="58"/>
      <c r="E42" s="58"/>
      <c r="F42" s="58"/>
      <c r="G42" s="58"/>
      <c r="H42" s="58"/>
      <c r="I42" s="58"/>
      <c r="J42" s="58"/>
    </row>
    <row r="43" spans="1:10" ht="15" customHeight="1" x14ac:dyDescent="0.25">
      <c r="A43" s="91" t="s">
        <v>210</v>
      </c>
      <c r="B43" s="17"/>
      <c r="C43" s="17"/>
      <c r="D43" s="17"/>
      <c r="E43" s="17"/>
      <c r="F43" s="17"/>
      <c r="G43" s="17"/>
      <c r="H43" s="17"/>
      <c r="I43" s="17"/>
      <c r="J43" s="17"/>
    </row>
    <row r="44" spans="1:10" ht="15" customHeight="1" x14ac:dyDescent="0.25">
      <c r="A44" s="98" t="s">
        <v>197</v>
      </c>
      <c r="B44" s="99"/>
      <c r="C44" s="99"/>
      <c r="D44" s="99"/>
      <c r="E44" s="99"/>
      <c r="F44" s="99"/>
      <c r="G44" s="99"/>
      <c r="H44" s="99"/>
      <c r="I44" s="99"/>
      <c r="J44" s="99"/>
    </row>
    <row r="45" spans="1:10" ht="15" customHeight="1" x14ac:dyDescent="0.25">
      <c r="A45" s="26" t="s">
        <v>198</v>
      </c>
      <c r="B45" s="10">
        <v>966</v>
      </c>
      <c r="C45" s="10">
        <v>221</v>
      </c>
      <c r="D45" s="10">
        <v>903</v>
      </c>
      <c r="E45" s="10">
        <v>410</v>
      </c>
      <c r="F45" s="10">
        <v>138</v>
      </c>
      <c r="G45" s="10">
        <v>80</v>
      </c>
      <c r="H45" s="10">
        <v>18</v>
      </c>
      <c r="I45" s="10">
        <v>218</v>
      </c>
      <c r="J45" s="10">
        <v>2952</v>
      </c>
    </row>
    <row r="46" spans="1:10" ht="15" customHeight="1" x14ac:dyDescent="0.25">
      <c r="A46" s="26" t="s">
        <v>199</v>
      </c>
      <c r="B46" s="10">
        <v>371</v>
      </c>
      <c r="C46" s="10">
        <v>98</v>
      </c>
      <c r="D46" s="10">
        <v>196</v>
      </c>
      <c r="E46" s="10">
        <v>74</v>
      </c>
      <c r="F46" s="10">
        <v>60</v>
      </c>
      <c r="G46" s="10">
        <v>35</v>
      </c>
      <c r="H46" s="10">
        <v>7</v>
      </c>
      <c r="I46" s="10">
        <v>73</v>
      </c>
      <c r="J46" s="10">
        <v>913</v>
      </c>
    </row>
    <row r="47" spans="1:10" ht="15" customHeight="1" x14ac:dyDescent="0.25">
      <c r="A47" s="55" t="s">
        <v>197</v>
      </c>
      <c r="B47" s="10">
        <v>1122</v>
      </c>
      <c r="C47" s="10">
        <v>274</v>
      </c>
      <c r="D47" s="10">
        <v>999</v>
      </c>
      <c r="E47" s="10">
        <v>456</v>
      </c>
      <c r="F47" s="10">
        <v>167</v>
      </c>
      <c r="G47" s="10">
        <v>106</v>
      </c>
      <c r="H47" s="10">
        <v>20</v>
      </c>
      <c r="I47" s="10">
        <v>270</v>
      </c>
      <c r="J47" s="10">
        <v>3410</v>
      </c>
    </row>
    <row r="48" spans="1:10" ht="15" customHeight="1" x14ac:dyDescent="0.25">
      <c r="A48" s="98" t="s">
        <v>193</v>
      </c>
      <c r="B48" s="17"/>
      <c r="C48" s="17"/>
      <c r="D48" s="17"/>
      <c r="E48" s="17"/>
      <c r="F48" s="17"/>
      <c r="G48" s="17"/>
      <c r="H48" s="17"/>
      <c r="I48" s="17"/>
      <c r="J48" s="17"/>
    </row>
    <row r="49" spans="1:10" ht="15" customHeight="1" x14ac:dyDescent="0.25">
      <c r="A49" s="26" t="s">
        <v>201</v>
      </c>
      <c r="B49" s="17">
        <v>1997</v>
      </c>
      <c r="C49" s="17">
        <v>627</v>
      </c>
      <c r="D49" s="17">
        <v>958</v>
      </c>
      <c r="E49" s="17">
        <v>139</v>
      </c>
      <c r="F49" s="17">
        <v>348</v>
      </c>
      <c r="G49" s="17">
        <v>125</v>
      </c>
      <c r="H49" s="17">
        <v>22</v>
      </c>
      <c r="I49" s="17">
        <v>220</v>
      </c>
      <c r="J49" s="17">
        <v>4353</v>
      </c>
    </row>
    <row r="50" spans="1:10" ht="15" customHeight="1" x14ac:dyDescent="0.25">
      <c r="A50" s="26" t="s">
        <v>202</v>
      </c>
      <c r="B50" s="17">
        <v>2166</v>
      </c>
      <c r="C50" s="17">
        <v>641</v>
      </c>
      <c r="D50" s="17">
        <v>1496</v>
      </c>
      <c r="E50" s="17">
        <v>513</v>
      </c>
      <c r="F50" s="17">
        <v>520</v>
      </c>
      <c r="G50" s="17">
        <v>175</v>
      </c>
      <c r="H50" s="17">
        <v>33</v>
      </c>
      <c r="I50" s="17">
        <v>304</v>
      </c>
      <c r="J50" s="17">
        <v>5678</v>
      </c>
    </row>
    <row r="51" spans="1:10" ht="15" customHeight="1" x14ac:dyDescent="0.25">
      <c r="A51" s="55" t="s">
        <v>209</v>
      </c>
      <c r="B51" s="17">
        <v>4156</v>
      </c>
      <c r="C51" s="17">
        <v>1267</v>
      </c>
      <c r="D51" s="17">
        <v>2451</v>
      </c>
      <c r="E51" s="17">
        <v>652</v>
      </c>
      <c r="F51" s="17">
        <v>868</v>
      </c>
      <c r="G51" s="17">
        <v>300</v>
      </c>
      <c r="H51" s="17">
        <v>55</v>
      </c>
      <c r="I51" s="17">
        <v>523</v>
      </c>
      <c r="J51" s="17">
        <v>10013</v>
      </c>
    </row>
    <row r="52" spans="1:10" ht="15" customHeight="1" x14ac:dyDescent="0.25">
      <c r="A52" s="98" t="s">
        <v>204</v>
      </c>
      <c r="B52" s="17">
        <v>7413</v>
      </c>
      <c r="C52" s="17">
        <v>2829</v>
      </c>
      <c r="D52" s="17">
        <v>7826</v>
      </c>
      <c r="E52" s="17">
        <v>1509</v>
      </c>
      <c r="F52" s="17">
        <v>1430</v>
      </c>
      <c r="G52" s="17">
        <v>839</v>
      </c>
      <c r="H52" s="17">
        <v>110</v>
      </c>
      <c r="I52" s="17">
        <v>1763</v>
      </c>
      <c r="J52" s="17">
        <v>23815</v>
      </c>
    </row>
    <row r="53" spans="1:10" ht="15" customHeight="1" x14ac:dyDescent="0.25">
      <c r="A53" s="98" t="s">
        <v>205</v>
      </c>
      <c r="B53" s="17">
        <v>117</v>
      </c>
      <c r="C53" s="17">
        <v>14</v>
      </c>
      <c r="D53" s="17">
        <v>55</v>
      </c>
      <c r="E53" s="17">
        <v>80</v>
      </c>
      <c r="F53" s="17">
        <v>6</v>
      </c>
      <c r="G53" s="17">
        <v>5</v>
      </c>
      <c r="H53" s="17">
        <v>3</v>
      </c>
      <c r="I53" s="17">
        <v>8</v>
      </c>
      <c r="J53" s="17">
        <v>288</v>
      </c>
    </row>
    <row r="54" spans="1:10" ht="15" customHeight="1" x14ac:dyDescent="0.25">
      <c r="A54" s="98" t="s">
        <v>206</v>
      </c>
      <c r="B54" s="17">
        <v>86</v>
      </c>
      <c r="C54" s="17">
        <v>23</v>
      </c>
      <c r="D54" s="17">
        <v>69</v>
      </c>
      <c r="E54" s="17">
        <v>26</v>
      </c>
      <c r="F54" s="17">
        <v>8</v>
      </c>
      <c r="G54" s="17">
        <v>15</v>
      </c>
      <c r="H54" s="17">
        <v>4</v>
      </c>
      <c r="I54" s="17">
        <v>2</v>
      </c>
      <c r="J54" s="17">
        <v>233</v>
      </c>
    </row>
    <row r="55" spans="1:10" ht="15" customHeight="1" x14ac:dyDescent="0.25">
      <c r="A55" s="58"/>
      <c r="B55" s="58"/>
      <c r="C55" s="58"/>
      <c r="D55" s="58"/>
      <c r="E55" s="58"/>
      <c r="F55" s="58"/>
      <c r="G55" s="58"/>
      <c r="H55" s="58"/>
      <c r="I55" s="58"/>
      <c r="J55" s="58"/>
    </row>
    <row r="56" spans="1:10" ht="15" customHeight="1" x14ac:dyDescent="0.25">
      <c r="A56" s="91" t="s">
        <v>211</v>
      </c>
      <c r="B56" s="17"/>
      <c r="C56" s="17"/>
      <c r="D56" s="17"/>
      <c r="E56" s="17"/>
      <c r="F56" s="17"/>
      <c r="G56" s="17"/>
      <c r="H56" s="17"/>
      <c r="I56" s="17"/>
      <c r="J56" s="17"/>
    </row>
    <row r="57" spans="1:10" ht="15" customHeight="1" x14ac:dyDescent="0.25">
      <c r="A57" s="98" t="s">
        <v>197</v>
      </c>
      <c r="B57" s="11"/>
      <c r="C57" s="11"/>
      <c r="D57" s="11"/>
      <c r="E57" s="11"/>
      <c r="F57" s="11"/>
      <c r="G57" s="11"/>
      <c r="H57" s="11"/>
      <c r="I57" s="11"/>
      <c r="J57" s="11"/>
    </row>
    <row r="58" spans="1:10" ht="15" customHeight="1" x14ac:dyDescent="0.25">
      <c r="A58" s="26" t="s">
        <v>198</v>
      </c>
      <c r="B58" s="17"/>
      <c r="C58" s="17"/>
      <c r="D58" s="17"/>
      <c r="E58" s="17"/>
      <c r="F58" s="17"/>
      <c r="G58" s="17"/>
      <c r="H58" s="17"/>
      <c r="I58" s="17"/>
      <c r="J58" s="17"/>
    </row>
    <row r="59" spans="1:10" ht="24" customHeight="1" x14ac:dyDescent="0.25">
      <c r="A59" s="84" t="s">
        <v>212</v>
      </c>
      <c r="B59" s="37">
        <v>99</v>
      </c>
      <c r="C59" s="37">
        <v>35</v>
      </c>
      <c r="D59" s="37">
        <v>106</v>
      </c>
      <c r="E59" s="37">
        <v>64</v>
      </c>
      <c r="F59" s="37">
        <v>10</v>
      </c>
      <c r="G59" s="37">
        <v>6</v>
      </c>
      <c r="H59" s="37">
        <v>2</v>
      </c>
      <c r="I59" s="37">
        <v>26</v>
      </c>
      <c r="J59" s="37">
        <v>348</v>
      </c>
    </row>
    <row r="60" spans="1:10" ht="15" customHeight="1" x14ac:dyDescent="0.25">
      <c r="A60" s="89" t="s">
        <v>165</v>
      </c>
      <c r="B60" s="37">
        <v>1891</v>
      </c>
      <c r="C60" s="37">
        <v>1687</v>
      </c>
      <c r="D60" s="37">
        <v>1302</v>
      </c>
      <c r="E60" s="37">
        <v>611</v>
      </c>
      <c r="F60" s="37">
        <v>466</v>
      </c>
      <c r="G60" s="37">
        <v>169</v>
      </c>
      <c r="H60" s="37">
        <v>61</v>
      </c>
      <c r="I60" s="37">
        <v>41</v>
      </c>
      <c r="J60" s="37">
        <v>6218</v>
      </c>
    </row>
    <row r="61" spans="1:10" ht="15" customHeight="1" x14ac:dyDescent="0.25">
      <c r="A61" s="89" t="s">
        <v>166</v>
      </c>
      <c r="B61" s="37">
        <v>5033</v>
      </c>
      <c r="C61" s="37">
        <v>4070</v>
      </c>
      <c r="D61" s="37">
        <v>3693</v>
      </c>
      <c r="E61" s="37">
        <v>1550</v>
      </c>
      <c r="F61" s="37">
        <v>1279</v>
      </c>
      <c r="G61" s="37">
        <v>457</v>
      </c>
      <c r="H61" s="37">
        <v>179</v>
      </c>
      <c r="I61" s="37">
        <v>107</v>
      </c>
      <c r="J61" s="37">
        <v>16339</v>
      </c>
    </row>
    <row r="62" spans="1:10" ht="15" customHeight="1" x14ac:dyDescent="0.25">
      <c r="A62" s="89" t="s">
        <v>167</v>
      </c>
      <c r="B62" s="37">
        <v>9495</v>
      </c>
      <c r="C62" s="37">
        <v>7300</v>
      </c>
      <c r="D62" s="37">
        <v>6898</v>
      </c>
      <c r="E62" s="37">
        <v>2742</v>
      </c>
      <c r="F62" s="37">
        <v>2565</v>
      </c>
      <c r="G62" s="37">
        <v>788</v>
      </c>
      <c r="H62" s="37">
        <v>422</v>
      </c>
      <c r="I62" s="37">
        <v>121</v>
      </c>
      <c r="J62" s="37">
        <v>30238</v>
      </c>
    </row>
    <row r="63" spans="1:10" ht="15" customHeight="1" x14ac:dyDescent="0.25">
      <c r="A63" s="89" t="s">
        <v>168</v>
      </c>
      <c r="B63" s="37">
        <v>14354</v>
      </c>
      <c r="C63" s="37">
        <v>11332</v>
      </c>
      <c r="D63" s="37">
        <v>9881</v>
      </c>
      <c r="E63" s="37">
        <v>4336</v>
      </c>
      <c r="F63" s="37">
        <v>3653</v>
      </c>
      <c r="G63" s="37">
        <v>1111</v>
      </c>
      <c r="H63" s="37">
        <v>591</v>
      </c>
      <c r="I63" s="37">
        <v>128</v>
      </c>
      <c r="J63" s="37">
        <v>45312</v>
      </c>
    </row>
    <row r="64" spans="1:10" ht="15" customHeight="1" x14ac:dyDescent="0.25">
      <c r="A64" s="89" t="s">
        <v>169</v>
      </c>
      <c r="B64" s="37">
        <v>20090</v>
      </c>
      <c r="C64" s="37">
        <v>16111</v>
      </c>
      <c r="D64" s="37">
        <v>12439</v>
      </c>
      <c r="E64" s="37">
        <v>5842</v>
      </c>
      <c r="F64" s="37">
        <v>5123</v>
      </c>
      <c r="G64" s="37">
        <v>1504</v>
      </c>
      <c r="H64" s="37">
        <v>820</v>
      </c>
      <c r="I64" s="37">
        <v>113</v>
      </c>
      <c r="J64" s="37">
        <v>61950</v>
      </c>
    </row>
    <row r="65" spans="1:10" ht="15" customHeight="1" x14ac:dyDescent="0.25">
      <c r="A65" s="89" t="s">
        <v>213</v>
      </c>
      <c r="B65" s="37">
        <v>29598</v>
      </c>
      <c r="C65" s="37">
        <v>24566</v>
      </c>
      <c r="D65" s="37">
        <v>17267</v>
      </c>
      <c r="E65" s="37">
        <v>8591</v>
      </c>
      <c r="F65" s="37">
        <v>8660</v>
      </c>
      <c r="G65" s="37">
        <v>2078</v>
      </c>
      <c r="H65" s="37">
        <v>1192</v>
      </c>
      <c r="I65" s="37">
        <v>125</v>
      </c>
      <c r="J65" s="37">
        <v>91974</v>
      </c>
    </row>
    <row r="66" spans="1:10" ht="24" x14ac:dyDescent="0.25">
      <c r="A66" s="84" t="s">
        <v>214</v>
      </c>
      <c r="B66" s="37">
        <v>6440</v>
      </c>
      <c r="C66" s="37">
        <v>5064</v>
      </c>
      <c r="D66" s="37">
        <v>4422</v>
      </c>
      <c r="E66" s="37">
        <v>1927</v>
      </c>
      <c r="F66" s="37">
        <v>1633</v>
      </c>
      <c r="G66" s="37">
        <v>465</v>
      </c>
      <c r="H66" s="37">
        <v>231</v>
      </c>
      <c r="I66" s="37">
        <v>35</v>
      </c>
      <c r="J66" s="37">
        <v>20202</v>
      </c>
    </row>
    <row r="67" spans="1:10" ht="15" customHeight="1" x14ac:dyDescent="0.25">
      <c r="A67" s="90" t="s">
        <v>215</v>
      </c>
      <c r="B67" s="45">
        <v>80560</v>
      </c>
      <c r="C67" s="45">
        <v>65101</v>
      </c>
      <c r="D67" s="45">
        <v>51586</v>
      </c>
      <c r="E67" s="45">
        <v>23736</v>
      </c>
      <c r="F67" s="45">
        <v>21756</v>
      </c>
      <c r="G67" s="45">
        <v>6113</v>
      </c>
      <c r="H67" s="45">
        <v>3267</v>
      </c>
      <c r="I67" s="45">
        <v>661</v>
      </c>
      <c r="J67" s="45">
        <v>252379</v>
      </c>
    </row>
    <row r="68" spans="1:10" ht="15" customHeight="1" x14ac:dyDescent="0.25">
      <c r="A68" s="26" t="s">
        <v>199</v>
      </c>
      <c r="B68" s="127"/>
      <c r="C68" s="127"/>
      <c r="D68" s="127"/>
      <c r="E68" s="127"/>
      <c r="F68" s="127"/>
      <c r="G68" s="127"/>
      <c r="H68" s="127"/>
      <c r="I68" s="127"/>
      <c r="J68" s="127"/>
    </row>
    <row r="69" spans="1:10" ht="24" customHeight="1" x14ac:dyDescent="0.25">
      <c r="A69" s="84" t="s">
        <v>212</v>
      </c>
      <c r="B69" s="37">
        <v>37</v>
      </c>
      <c r="C69" s="37">
        <v>15</v>
      </c>
      <c r="D69" s="37">
        <v>35</v>
      </c>
      <c r="E69" s="37">
        <v>16</v>
      </c>
      <c r="F69" s="37">
        <v>6</v>
      </c>
      <c r="G69" s="37">
        <v>2</v>
      </c>
      <c r="H69" s="37">
        <v>1</v>
      </c>
      <c r="I69" s="37">
        <v>12</v>
      </c>
      <c r="J69" s="37">
        <v>124</v>
      </c>
    </row>
    <row r="70" spans="1:10" ht="15" customHeight="1" x14ac:dyDescent="0.25">
      <c r="A70" s="89" t="s">
        <v>165</v>
      </c>
      <c r="B70" s="37">
        <v>854</v>
      </c>
      <c r="C70" s="37">
        <v>616</v>
      </c>
      <c r="D70" s="37">
        <v>422</v>
      </c>
      <c r="E70" s="37">
        <v>122</v>
      </c>
      <c r="F70" s="37">
        <v>247</v>
      </c>
      <c r="G70" s="37">
        <v>47</v>
      </c>
      <c r="H70" s="37">
        <v>19</v>
      </c>
      <c r="I70" s="37">
        <v>11</v>
      </c>
      <c r="J70" s="37">
        <v>2336</v>
      </c>
    </row>
    <row r="71" spans="1:10" ht="15" customHeight="1" x14ac:dyDescent="0.25">
      <c r="A71" s="89" t="s">
        <v>166</v>
      </c>
      <c r="B71" s="37">
        <v>2034</v>
      </c>
      <c r="C71" s="37">
        <v>1622</v>
      </c>
      <c r="D71" s="37">
        <v>1044</v>
      </c>
      <c r="E71" s="37">
        <v>296</v>
      </c>
      <c r="F71" s="37">
        <v>637</v>
      </c>
      <c r="G71" s="37">
        <v>135</v>
      </c>
      <c r="H71" s="37">
        <v>47</v>
      </c>
      <c r="I71" s="37">
        <v>27</v>
      </c>
      <c r="J71" s="37">
        <v>5821</v>
      </c>
    </row>
    <row r="72" spans="1:10" ht="15" customHeight="1" x14ac:dyDescent="0.25">
      <c r="A72" s="89" t="s">
        <v>167</v>
      </c>
      <c r="B72" s="37">
        <v>3954</v>
      </c>
      <c r="C72" s="37">
        <v>3052</v>
      </c>
      <c r="D72" s="37">
        <v>2054</v>
      </c>
      <c r="E72" s="37">
        <v>599</v>
      </c>
      <c r="F72" s="37">
        <v>1163</v>
      </c>
      <c r="G72" s="37">
        <v>272</v>
      </c>
      <c r="H72" s="37">
        <v>122</v>
      </c>
      <c r="I72" s="37">
        <v>39</v>
      </c>
      <c r="J72" s="37">
        <v>11212</v>
      </c>
    </row>
    <row r="73" spans="1:10" ht="15" customHeight="1" x14ac:dyDescent="0.25">
      <c r="A73" s="89" t="s">
        <v>168</v>
      </c>
      <c r="B73" s="37">
        <v>5882</v>
      </c>
      <c r="C73" s="37">
        <v>4916</v>
      </c>
      <c r="D73" s="37">
        <v>2908</v>
      </c>
      <c r="E73" s="37">
        <v>811</v>
      </c>
      <c r="F73" s="37">
        <v>1724</v>
      </c>
      <c r="G73" s="37">
        <v>380</v>
      </c>
      <c r="H73" s="37">
        <v>151</v>
      </c>
      <c r="I73" s="37">
        <v>28</v>
      </c>
      <c r="J73" s="37">
        <v>16727</v>
      </c>
    </row>
    <row r="74" spans="1:10" ht="15" customHeight="1" x14ac:dyDescent="0.25">
      <c r="A74" s="89" t="s">
        <v>169</v>
      </c>
      <c r="B74" s="37">
        <v>7624</v>
      </c>
      <c r="C74" s="37">
        <v>6336</v>
      </c>
      <c r="D74" s="37">
        <v>3354</v>
      </c>
      <c r="E74" s="37">
        <v>1026</v>
      </c>
      <c r="F74" s="37">
        <v>2262</v>
      </c>
      <c r="G74" s="37">
        <v>475</v>
      </c>
      <c r="H74" s="37">
        <v>212</v>
      </c>
      <c r="I74" s="37">
        <v>32</v>
      </c>
      <c r="J74" s="37">
        <v>21254</v>
      </c>
    </row>
    <row r="75" spans="1:10" ht="15" customHeight="1" x14ac:dyDescent="0.25">
      <c r="A75" s="89" t="s">
        <v>213</v>
      </c>
      <c r="B75" s="37">
        <v>8940</v>
      </c>
      <c r="C75" s="37">
        <v>7447</v>
      </c>
      <c r="D75" s="37">
        <v>3725</v>
      </c>
      <c r="E75" s="37">
        <v>1167</v>
      </c>
      <c r="F75" s="37">
        <v>2800</v>
      </c>
      <c r="G75" s="37">
        <v>501</v>
      </c>
      <c r="H75" s="37">
        <v>234</v>
      </c>
      <c r="I75" s="37">
        <v>18</v>
      </c>
      <c r="J75" s="37">
        <v>24764</v>
      </c>
    </row>
    <row r="76" spans="1:10" ht="24" x14ac:dyDescent="0.25">
      <c r="A76" s="84" t="s">
        <v>214</v>
      </c>
      <c r="B76" s="37">
        <v>4037</v>
      </c>
      <c r="C76" s="37">
        <v>2775</v>
      </c>
      <c r="D76" s="37">
        <v>1867</v>
      </c>
      <c r="E76" s="37">
        <v>374</v>
      </c>
      <c r="F76" s="37">
        <v>1112</v>
      </c>
      <c r="G76" s="37">
        <v>163</v>
      </c>
      <c r="H76" s="37">
        <v>63</v>
      </c>
      <c r="I76" s="10">
        <v>12</v>
      </c>
      <c r="J76" s="37">
        <v>10378</v>
      </c>
    </row>
    <row r="77" spans="1:10" ht="15" customHeight="1" x14ac:dyDescent="0.25">
      <c r="A77" s="90" t="s">
        <v>215</v>
      </c>
      <c r="B77" s="45">
        <v>29325</v>
      </c>
      <c r="C77" s="45">
        <v>24004</v>
      </c>
      <c r="D77" s="45">
        <v>13542</v>
      </c>
      <c r="E77" s="45">
        <v>4037</v>
      </c>
      <c r="F77" s="45">
        <v>8839</v>
      </c>
      <c r="G77" s="45">
        <v>1812</v>
      </c>
      <c r="H77" s="45">
        <v>786</v>
      </c>
      <c r="I77" s="45">
        <v>167</v>
      </c>
      <c r="J77" s="45">
        <v>82238</v>
      </c>
    </row>
    <row r="78" spans="1:10" ht="15" customHeight="1" x14ac:dyDescent="0.25">
      <c r="A78" s="55" t="s">
        <v>197</v>
      </c>
      <c r="B78" s="11"/>
      <c r="C78" s="11"/>
      <c r="D78" s="11"/>
      <c r="E78" s="11"/>
      <c r="F78" s="11"/>
      <c r="G78" s="11"/>
      <c r="H78" s="11"/>
      <c r="I78" s="11"/>
      <c r="J78" s="11"/>
    </row>
    <row r="79" spans="1:10" ht="24" customHeight="1" x14ac:dyDescent="0.25">
      <c r="A79" s="84" t="s">
        <v>212</v>
      </c>
      <c r="B79" s="37">
        <v>121</v>
      </c>
      <c r="C79" s="37">
        <v>44</v>
      </c>
      <c r="D79" s="37">
        <v>130</v>
      </c>
      <c r="E79" s="37">
        <v>78</v>
      </c>
      <c r="F79" s="37">
        <v>15</v>
      </c>
      <c r="G79" s="37">
        <v>8</v>
      </c>
      <c r="H79" s="37">
        <v>2</v>
      </c>
      <c r="I79" s="37">
        <v>36</v>
      </c>
      <c r="J79" s="37">
        <v>434</v>
      </c>
    </row>
    <row r="80" spans="1:10" ht="15" customHeight="1" x14ac:dyDescent="0.25">
      <c r="A80" s="89" t="s">
        <v>165</v>
      </c>
      <c r="B80" s="37">
        <v>2257</v>
      </c>
      <c r="C80" s="37">
        <v>1992</v>
      </c>
      <c r="D80" s="37">
        <v>1474</v>
      </c>
      <c r="E80" s="37">
        <v>678</v>
      </c>
      <c r="F80" s="37">
        <v>584</v>
      </c>
      <c r="G80" s="37">
        <v>199</v>
      </c>
      <c r="H80" s="37">
        <v>73</v>
      </c>
      <c r="I80" s="37">
        <v>49</v>
      </c>
      <c r="J80" s="37">
        <v>7292</v>
      </c>
    </row>
    <row r="81" spans="1:10" ht="15" customHeight="1" x14ac:dyDescent="0.25">
      <c r="A81" s="89" t="s">
        <v>166</v>
      </c>
      <c r="B81" s="37">
        <v>5893</v>
      </c>
      <c r="C81" s="37">
        <v>4895</v>
      </c>
      <c r="D81" s="37">
        <v>4125</v>
      </c>
      <c r="E81" s="37">
        <v>1689</v>
      </c>
      <c r="F81" s="37">
        <v>1579</v>
      </c>
      <c r="G81" s="37">
        <v>527</v>
      </c>
      <c r="H81" s="37">
        <v>204</v>
      </c>
      <c r="I81" s="37">
        <v>122</v>
      </c>
      <c r="J81" s="37">
        <v>18971</v>
      </c>
    </row>
    <row r="82" spans="1:10" ht="15" customHeight="1" x14ac:dyDescent="0.25">
      <c r="A82" s="89" t="s">
        <v>167</v>
      </c>
      <c r="B82" s="37">
        <v>11077</v>
      </c>
      <c r="C82" s="37">
        <v>8778</v>
      </c>
      <c r="D82" s="37">
        <v>7748</v>
      </c>
      <c r="E82" s="37">
        <v>3013</v>
      </c>
      <c r="F82" s="37">
        <v>3046</v>
      </c>
      <c r="G82" s="37">
        <v>931</v>
      </c>
      <c r="H82" s="37">
        <v>465</v>
      </c>
      <c r="I82" s="37">
        <v>140</v>
      </c>
      <c r="J82" s="37">
        <v>35053</v>
      </c>
    </row>
    <row r="83" spans="1:10" ht="15" customHeight="1" x14ac:dyDescent="0.25">
      <c r="A83" s="89" t="s">
        <v>168</v>
      </c>
      <c r="B83" s="37">
        <v>16594</v>
      </c>
      <c r="C83" s="37">
        <v>13656</v>
      </c>
      <c r="D83" s="37">
        <v>10957</v>
      </c>
      <c r="E83" s="37">
        <v>4673</v>
      </c>
      <c r="F83" s="37">
        <v>4411</v>
      </c>
      <c r="G83" s="37">
        <v>1307</v>
      </c>
      <c r="H83" s="37">
        <v>651</v>
      </c>
      <c r="I83" s="37">
        <v>137</v>
      </c>
      <c r="J83" s="37">
        <v>52208</v>
      </c>
    </row>
    <row r="84" spans="1:10" ht="15" customHeight="1" x14ac:dyDescent="0.25">
      <c r="A84" s="89" t="s">
        <v>169</v>
      </c>
      <c r="B84" s="37">
        <v>22849</v>
      </c>
      <c r="C84" s="37">
        <v>18936</v>
      </c>
      <c r="D84" s="37">
        <v>13575</v>
      </c>
      <c r="E84" s="37">
        <v>6245</v>
      </c>
      <c r="F84" s="37">
        <v>6040</v>
      </c>
      <c r="G84" s="37">
        <v>1732</v>
      </c>
      <c r="H84" s="37">
        <v>892</v>
      </c>
      <c r="I84" s="37">
        <v>125</v>
      </c>
      <c r="J84" s="37">
        <v>70205</v>
      </c>
    </row>
    <row r="85" spans="1:10" ht="15" customHeight="1" x14ac:dyDescent="0.25">
      <c r="A85" s="89" t="s">
        <v>213</v>
      </c>
      <c r="B85" s="37">
        <v>32657</v>
      </c>
      <c r="C85" s="37">
        <v>27726</v>
      </c>
      <c r="D85" s="37">
        <v>18582</v>
      </c>
      <c r="E85" s="37">
        <v>9035</v>
      </c>
      <c r="F85" s="37">
        <v>9620</v>
      </c>
      <c r="G85" s="37">
        <v>2333</v>
      </c>
      <c r="H85" s="37">
        <v>1262</v>
      </c>
      <c r="I85" s="37">
        <v>128</v>
      </c>
      <c r="J85" s="37">
        <v>101143</v>
      </c>
    </row>
    <row r="86" spans="1:10" ht="24" x14ac:dyDescent="0.25">
      <c r="A86" s="84" t="s">
        <v>214</v>
      </c>
      <c r="B86" s="37">
        <v>7798</v>
      </c>
      <c r="C86" s="37">
        <v>6175</v>
      </c>
      <c r="D86" s="37">
        <v>5020</v>
      </c>
      <c r="E86" s="37">
        <v>2062</v>
      </c>
      <c r="F86" s="37">
        <v>2070</v>
      </c>
      <c r="G86" s="37">
        <v>535</v>
      </c>
      <c r="H86" s="37">
        <v>249</v>
      </c>
      <c r="I86" s="37">
        <v>37</v>
      </c>
      <c r="J86" s="37">
        <v>23892</v>
      </c>
    </row>
    <row r="87" spans="1:10" ht="15" customHeight="1" x14ac:dyDescent="0.25">
      <c r="A87" s="90" t="s">
        <v>215</v>
      </c>
      <c r="B87" s="45">
        <v>91448</v>
      </c>
      <c r="C87" s="45">
        <v>76027</v>
      </c>
      <c r="D87" s="45">
        <v>56591</v>
      </c>
      <c r="E87" s="45">
        <v>25411</v>
      </c>
      <c r="F87" s="45">
        <v>25295</v>
      </c>
      <c r="G87" s="45">
        <v>7037</v>
      </c>
      <c r="H87" s="45">
        <v>3549</v>
      </c>
      <c r="I87" s="45">
        <v>737</v>
      </c>
      <c r="J87" s="45">
        <v>285306</v>
      </c>
    </row>
    <row r="88" spans="1:10" ht="15" customHeight="1" x14ac:dyDescent="0.25">
      <c r="A88" s="98" t="s">
        <v>193</v>
      </c>
      <c r="B88" s="11"/>
      <c r="C88" s="11"/>
      <c r="D88" s="11"/>
      <c r="E88" s="11"/>
      <c r="F88" s="11"/>
      <c r="G88" s="11"/>
      <c r="H88" s="11"/>
      <c r="I88" s="11"/>
      <c r="J88" s="11"/>
    </row>
    <row r="89" spans="1:10" ht="15" customHeight="1" x14ac:dyDescent="0.25">
      <c r="A89" s="26" t="s">
        <v>217</v>
      </c>
      <c r="B89" s="17"/>
      <c r="C89" s="17"/>
      <c r="D89" s="17"/>
      <c r="E89" s="17"/>
      <c r="F89" s="17"/>
      <c r="G89" s="17"/>
      <c r="H89" s="17"/>
      <c r="I89" s="17"/>
      <c r="J89" s="17"/>
    </row>
    <row r="90" spans="1:10" ht="24" customHeight="1" x14ac:dyDescent="0.25">
      <c r="A90" s="84" t="s">
        <v>212</v>
      </c>
      <c r="B90" s="37">
        <v>504</v>
      </c>
      <c r="C90" s="37">
        <v>154</v>
      </c>
      <c r="D90" s="37">
        <v>185</v>
      </c>
      <c r="E90" s="37">
        <v>30</v>
      </c>
      <c r="F90" s="37">
        <v>121</v>
      </c>
      <c r="G90" s="37">
        <v>14</v>
      </c>
      <c r="H90" s="37">
        <v>6</v>
      </c>
      <c r="I90" s="37">
        <v>84</v>
      </c>
      <c r="J90" s="37">
        <v>1078</v>
      </c>
    </row>
    <row r="91" spans="1:10" ht="15" customHeight="1" x14ac:dyDescent="0.25">
      <c r="A91" s="89" t="s">
        <v>165</v>
      </c>
      <c r="B91" s="37">
        <v>2090</v>
      </c>
      <c r="C91" s="37">
        <v>1192</v>
      </c>
      <c r="D91" s="37">
        <v>1281</v>
      </c>
      <c r="E91" s="37">
        <v>216</v>
      </c>
      <c r="F91" s="37">
        <v>355</v>
      </c>
      <c r="G91" s="37">
        <v>118</v>
      </c>
      <c r="H91" s="37">
        <v>29</v>
      </c>
      <c r="I91" s="37">
        <v>63</v>
      </c>
      <c r="J91" s="37">
        <v>5168</v>
      </c>
    </row>
    <row r="92" spans="1:10" ht="15" customHeight="1" x14ac:dyDescent="0.25">
      <c r="A92" s="89" t="s">
        <v>166</v>
      </c>
      <c r="B92" s="37">
        <v>5925</v>
      </c>
      <c r="C92" s="37">
        <v>4037</v>
      </c>
      <c r="D92" s="37">
        <v>3567</v>
      </c>
      <c r="E92" s="37">
        <v>575</v>
      </c>
      <c r="F92" s="37">
        <v>1081</v>
      </c>
      <c r="G92" s="37">
        <v>402</v>
      </c>
      <c r="H92" s="37">
        <v>72</v>
      </c>
      <c r="I92" s="37">
        <v>92</v>
      </c>
      <c r="J92" s="37">
        <v>15271</v>
      </c>
    </row>
    <row r="93" spans="1:10" ht="15" customHeight="1" x14ac:dyDescent="0.25">
      <c r="A93" s="89" t="s">
        <v>167</v>
      </c>
      <c r="B93" s="37">
        <v>10013</v>
      </c>
      <c r="C93" s="37">
        <v>7252</v>
      </c>
      <c r="D93" s="37">
        <v>6059</v>
      </c>
      <c r="E93" s="37">
        <v>1077</v>
      </c>
      <c r="F93" s="37">
        <v>2130</v>
      </c>
      <c r="G93" s="37">
        <v>624</v>
      </c>
      <c r="H93" s="37">
        <v>162</v>
      </c>
      <c r="I93" s="37">
        <v>78</v>
      </c>
      <c r="J93" s="37">
        <v>26658</v>
      </c>
    </row>
    <row r="94" spans="1:10" ht="15" customHeight="1" x14ac:dyDescent="0.25">
      <c r="A94" s="89" t="s">
        <v>168</v>
      </c>
      <c r="B94" s="37">
        <v>13241</v>
      </c>
      <c r="C94" s="37">
        <v>9734</v>
      </c>
      <c r="D94" s="37">
        <v>7568</v>
      </c>
      <c r="E94" s="37">
        <v>1594</v>
      </c>
      <c r="F94" s="37">
        <v>2717</v>
      </c>
      <c r="G94" s="37">
        <v>812</v>
      </c>
      <c r="H94" s="37">
        <v>261</v>
      </c>
      <c r="I94" s="37">
        <v>66</v>
      </c>
      <c r="J94" s="37">
        <v>35155</v>
      </c>
    </row>
    <row r="95" spans="1:10" ht="15" customHeight="1" x14ac:dyDescent="0.25">
      <c r="A95" s="89" t="s">
        <v>169</v>
      </c>
      <c r="B95" s="37">
        <v>13763</v>
      </c>
      <c r="C95" s="37">
        <v>9743</v>
      </c>
      <c r="D95" s="37">
        <v>7095</v>
      </c>
      <c r="E95" s="37">
        <v>1729</v>
      </c>
      <c r="F95" s="37">
        <v>2768</v>
      </c>
      <c r="G95" s="37">
        <v>862</v>
      </c>
      <c r="H95" s="37">
        <v>292</v>
      </c>
      <c r="I95" s="37">
        <v>53</v>
      </c>
      <c r="J95" s="37">
        <v>35644</v>
      </c>
    </row>
    <row r="96" spans="1:10" ht="15" customHeight="1" x14ac:dyDescent="0.25">
      <c r="A96" s="89" t="s">
        <v>213</v>
      </c>
      <c r="B96" s="37">
        <v>9761</v>
      </c>
      <c r="C96" s="37">
        <v>6197</v>
      </c>
      <c r="D96" s="37">
        <v>4821</v>
      </c>
      <c r="E96" s="37">
        <v>1336</v>
      </c>
      <c r="F96" s="37">
        <v>1927</v>
      </c>
      <c r="G96" s="37">
        <v>563</v>
      </c>
      <c r="H96" s="37">
        <v>219</v>
      </c>
      <c r="I96" s="37">
        <v>24</v>
      </c>
      <c r="J96" s="37">
        <v>24467</v>
      </c>
    </row>
    <row r="97" spans="1:10" ht="23.65" customHeight="1" x14ac:dyDescent="0.25">
      <c r="A97" s="84" t="s">
        <v>214</v>
      </c>
      <c r="B97" s="37">
        <v>4531</v>
      </c>
      <c r="C97" s="37">
        <v>3488</v>
      </c>
      <c r="D97" s="37">
        <v>2270</v>
      </c>
      <c r="E97" s="37">
        <v>430</v>
      </c>
      <c r="F97" s="37">
        <v>989</v>
      </c>
      <c r="G97" s="37">
        <v>326</v>
      </c>
      <c r="H97" s="37">
        <v>62</v>
      </c>
      <c r="I97" s="37">
        <v>22</v>
      </c>
      <c r="J97" s="37">
        <v>12058</v>
      </c>
    </row>
    <row r="98" spans="1:10" ht="15" customHeight="1" x14ac:dyDescent="0.25">
      <c r="A98" s="90" t="s">
        <v>215</v>
      </c>
      <c r="B98" s="45">
        <v>55297</v>
      </c>
      <c r="C98" s="45">
        <v>38309</v>
      </c>
      <c r="D98" s="45">
        <v>30576</v>
      </c>
      <c r="E98" s="45">
        <v>6557</v>
      </c>
      <c r="F98" s="45">
        <v>11099</v>
      </c>
      <c r="G98" s="45">
        <v>3395</v>
      </c>
      <c r="H98" s="45">
        <v>1041</v>
      </c>
      <c r="I98" s="45">
        <v>460</v>
      </c>
      <c r="J98" s="45">
        <v>143441</v>
      </c>
    </row>
    <row r="99" spans="1:10" ht="15" customHeight="1" x14ac:dyDescent="0.25">
      <c r="A99" s="26" t="s">
        <v>218</v>
      </c>
      <c r="B99" s="10"/>
      <c r="C99" s="10"/>
      <c r="D99" s="10"/>
      <c r="E99" s="10"/>
      <c r="F99" s="10"/>
      <c r="G99" s="10"/>
      <c r="H99" s="10"/>
      <c r="I99" s="10"/>
      <c r="J99" s="10"/>
    </row>
    <row r="100" spans="1:10" ht="24" customHeight="1" x14ac:dyDescent="0.25">
      <c r="A100" s="84" t="s">
        <v>212</v>
      </c>
      <c r="B100" s="37">
        <v>509</v>
      </c>
      <c r="C100" s="37">
        <v>223</v>
      </c>
      <c r="D100" s="37">
        <v>382</v>
      </c>
      <c r="E100" s="37">
        <v>125</v>
      </c>
      <c r="F100" s="37">
        <v>196</v>
      </c>
      <c r="G100" s="37">
        <v>36</v>
      </c>
      <c r="H100" s="37">
        <v>8</v>
      </c>
      <c r="I100" s="37">
        <v>81</v>
      </c>
      <c r="J100" s="37">
        <v>1512</v>
      </c>
    </row>
    <row r="101" spans="1:10" ht="15" customHeight="1" x14ac:dyDescent="0.25">
      <c r="A101" s="89" t="s">
        <v>165</v>
      </c>
      <c r="B101" s="37">
        <v>2292</v>
      </c>
      <c r="C101" s="37">
        <v>1726</v>
      </c>
      <c r="D101" s="37">
        <v>2065</v>
      </c>
      <c r="E101" s="37">
        <v>794</v>
      </c>
      <c r="F101" s="37">
        <v>743</v>
      </c>
      <c r="G101" s="37">
        <v>197</v>
      </c>
      <c r="H101" s="37">
        <v>74</v>
      </c>
      <c r="I101" s="37">
        <v>77</v>
      </c>
      <c r="J101" s="37">
        <v>7662</v>
      </c>
    </row>
    <row r="102" spans="1:10" ht="15" customHeight="1" x14ac:dyDescent="0.25">
      <c r="A102" s="89" t="s">
        <v>166</v>
      </c>
      <c r="B102" s="37">
        <v>6180</v>
      </c>
      <c r="C102" s="37">
        <v>5429</v>
      </c>
      <c r="D102" s="37">
        <v>5567</v>
      </c>
      <c r="E102" s="37">
        <v>2191</v>
      </c>
      <c r="F102" s="37">
        <v>1920</v>
      </c>
      <c r="G102" s="37">
        <v>583</v>
      </c>
      <c r="H102" s="37">
        <v>191</v>
      </c>
      <c r="I102" s="37">
        <v>151</v>
      </c>
      <c r="J102" s="37">
        <v>21453</v>
      </c>
    </row>
    <row r="103" spans="1:10" ht="15" customHeight="1" x14ac:dyDescent="0.25">
      <c r="A103" s="89" t="s">
        <v>167</v>
      </c>
      <c r="B103" s="37">
        <v>9845</v>
      </c>
      <c r="C103" s="37">
        <v>8399</v>
      </c>
      <c r="D103" s="37">
        <v>8227</v>
      </c>
      <c r="E103" s="37">
        <v>3538</v>
      </c>
      <c r="F103" s="37">
        <v>3146</v>
      </c>
      <c r="G103" s="37">
        <v>842</v>
      </c>
      <c r="H103" s="37">
        <v>397</v>
      </c>
      <c r="I103" s="37">
        <v>191</v>
      </c>
      <c r="J103" s="37">
        <v>33582</v>
      </c>
    </row>
    <row r="104" spans="1:10" ht="15" customHeight="1" x14ac:dyDescent="0.25">
      <c r="A104" s="89" t="s">
        <v>168</v>
      </c>
      <c r="B104" s="37">
        <v>12200</v>
      </c>
      <c r="C104" s="37">
        <v>10503</v>
      </c>
      <c r="D104" s="37">
        <v>9813</v>
      </c>
      <c r="E104" s="37">
        <v>4406</v>
      </c>
      <c r="F104" s="37">
        <v>3940</v>
      </c>
      <c r="G104" s="37">
        <v>983</v>
      </c>
      <c r="H104" s="37">
        <v>471</v>
      </c>
      <c r="I104" s="37">
        <v>160</v>
      </c>
      <c r="J104" s="37">
        <v>41382</v>
      </c>
    </row>
    <row r="105" spans="1:10" ht="15" customHeight="1" x14ac:dyDescent="0.25">
      <c r="A105" s="89" t="s">
        <v>169</v>
      </c>
      <c r="B105" s="37">
        <v>13286</v>
      </c>
      <c r="C105" s="37">
        <v>11233</v>
      </c>
      <c r="D105" s="37">
        <v>9550</v>
      </c>
      <c r="E105" s="37">
        <v>4854</v>
      </c>
      <c r="F105" s="37">
        <v>4349</v>
      </c>
      <c r="G105" s="37">
        <v>977</v>
      </c>
      <c r="H105" s="37">
        <v>527</v>
      </c>
      <c r="I105" s="37">
        <v>141</v>
      </c>
      <c r="J105" s="37">
        <v>43877</v>
      </c>
    </row>
    <row r="106" spans="1:10" ht="15" customHeight="1" x14ac:dyDescent="0.25">
      <c r="A106" s="89" t="s">
        <v>213</v>
      </c>
      <c r="B106" s="37">
        <v>13263</v>
      </c>
      <c r="C106" s="37">
        <v>10192</v>
      </c>
      <c r="D106" s="37">
        <v>8652</v>
      </c>
      <c r="E106" s="37">
        <v>4788</v>
      </c>
      <c r="F106" s="37">
        <v>4144</v>
      </c>
      <c r="G106" s="37">
        <v>858</v>
      </c>
      <c r="H106" s="37">
        <v>483</v>
      </c>
      <c r="I106" s="37">
        <v>103</v>
      </c>
      <c r="J106" s="37">
        <v>41637</v>
      </c>
    </row>
    <row r="107" spans="1:10" ht="24" x14ac:dyDescent="0.25">
      <c r="A107" s="84" t="s">
        <v>214</v>
      </c>
      <c r="B107" s="37">
        <v>1839</v>
      </c>
      <c r="C107" s="37">
        <v>1989</v>
      </c>
      <c r="D107" s="37">
        <v>1927</v>
      </c>
      <c r="E107" s="37">
        <v>877</v>
      </c>
      <c r="F107" s="37">
        <v>848</v>
      </c>
      <c r="G107" s="37">
        <v>142</v>
      </c>
      <c r="H107" s="37">
        <v>95</v>
      </c>
      <c r="I107" s="37">
        <v>15</v>
      </c>
      <c r="J107" s="37">
        <v>7669</v>
      </c>
    </row>
    <row r="108" spans="1:10" ht="15" customHeight="1" x14ac:dyDescent="0.25">
      <c r="A108" s="90" t="s">
        <v>215</v>
      </c>
      <c r="B108" s="45">
        <v>57575</v>
      </c>
      <c r="C108" s="45">
        <v>47705</v>
      </c>
      <c r="D108" s="45">
        <v>44256</v>
      </c>
      <c r="E108" s="45">
        <v>20696</v>
      </c>
      <c r="F108" s="45">
        <v>18438</v>
      </c>
      <c r="G108" s="45">
        <v>4476</v>
      </c>
      <c r="H108" s="45">
        <v>2151</v>
      </c>
      <c r="I108" s="45">
        <v>904</v>
      </c>
      <c r="J108" s="45">
        <v>191105</v>
      </c>
    </row>
    <row r="109" spans="1:10" ht="15" customHeight="1" x14ac:dyDescent="0.25">
      <c r="A109" s="55" t="s">
        <v>209</v>
      </c>
      <c r="B109" s="10"/>
      <c r="C109" s="10"/>
      <c r="D109" s="10"/>
      <c r="E109" s="10"/>
      <c r="F109" s="10"/>
      <c r="G109" s="10"/>
      <c r="H109" s="10"/>
      <c r="I109" s="10"/>
      <c r="J109" s="10"/>
    </row>
    <row r="110" spans="1:10" ht="24" customHeight="1" x14ac:dyDescent="0.25">
      <c r="A110" s="84" t="s">
        <v>212</v>
      </c>
      <c r="B110" s="37">
        <v>1011</v>
      </c>
      <c r="C110" s="37">
        <v>376</v>
      </c>
      <c r="D110" s="37">
        <v>566</v>
      </c>
      <c r="E110" s="37">
        <v>155</v>
      </c>
      <c r="F110" s="37">
        <v>317</v>
      </c>
      <c r="G110" s="37">
        <v>50</v>
      </c>
      <c r="H110" s="37">
        <v>14</v>
      </c>
      <c r="I110" s="37">
        <v>165</v>
      </c>
      <c r="J110" s="37">
        <v>2585</v>
      </c>
    </row>
    <row r="111" spans="1:10" ht="15" customHeight="1" x14ac:dyDescent="0.25">
      <c r="A111" s="89" t="s">
        <v>165</v>
      </c>
      <c r="B111" s="37">
        <v>4377</v>
      </c>
      <c r="C111" s="37">
        <v>2915</v>
      </c>
      <c r="D111" s="37">
        <v>3342</v>
      </c>
      <c r="E111" s="37">
        <v>1010</v>
      </c>
      <c r="F111" s="37">
        <v>1098</v>
      </c>
      <c r="G111" s="37">
        <v>315</v>
      </c>
      <c r="H111" s="37">
        <v>103</v>
      </c>
      <c r="I111" s="37">
        <v>139</v>
      </c>
      <c r="J111" s="37">
        <v>12811</v>
      </c>
    </row>
    <row r="112" spans="1:10" ht="15" customHeight="1" x14ac:dyDescent="0.25">
      <c r="A112" s="89" t="s">
        <v>166</v>
      </c>
      <c r="B112" s="37">
        <v>12088</v>
      </c>
      <c r="C112" s="37">
        <v>9451</v>
      </c>
      <c r="D112" s="37">
        <v>9119</v>
      </c>
      <c r="E112" s="37">
        <v>2764</v>
      </c>
      <c r="F112" s="37">
        <v>2999</v>
      </c>
      <c r="G112" s="37">
        <v>983</v>
      </c>
      <c r="H112" s="37">
        <v>262</v>
      </c>
      <c r="I112" s="37">
        <v>243</v>
      </c>
      <c r="J112" s="37">
        <v>36633</v>
      </c>
    </row>
    <row r="113" spans="1:13" ht="15" customHeight="1" x14ac:dyDescent="0.25">
      <c r="A113" s="89" t="s">
        <v>167</v>
      </c>
      <c r="B113" s="37">
        <v>19822</v>
      </c>
      <c r="C113" s="37">
        <v>15630</v>
      </c>
      <c r="D113" s="37">
        <v>14268</v>
      </c>
      <c r="E113" s="37">
        <v>4608</v>
      </c>
      <c r="F113" s="37">
        <v>5275</v>
      </c>
      <c r="G113" s="37">
        <v>1465</v>
      </c>
      <c r="H113" s="37">
        <v>559</v>
      </c>
      <c r="I113" s="37">
        <v>269</v>
      </c>
      <c r="J113" s="37">
        <v>60114</v>
      </c>
    </row>
    <row r="114" spans="1:13" ht="15" customHeight="1" x14ac:dyDescent="0.25">
      <c r="A114" s="89" t="s">
        <v>168</v>
      </c>
      <c r="B114" s="37">
        <v>25402</v>
      </c>
      <c r="C114" s="37">
        <v>20212</v>
      </c>
      <c r="D114" s="37">
        <v>17338</v>
      </c>
      <c r="E114" s="37">
        <v>5993</v>
      </c>
      <c r="F114" s="37">
        <v>6651</v>
      </c>
      <c r="G114" s="37">
        <v>1794</v>
      </c>
      <c r="H114" s="37">
        <v>731</v>
      </c>
      <c r="I114" s="37">
        <v>226</v>
      </c>
      <c r="J114" s="37">
        <v>76366</v>
      </c>
    </row>
    <row r="115" spans="1:13" ht="15" customHeight="1" x14ac:dyDescent="0.25">
      <c r="A115" s="89" t="s">
        <v>169</v>
      </c>
      <c r="B115" s="37">
        <v>27019</v>
      </c>
      <c r="C115" s="37">
        <v>20958</v>
      </c>
      <c r="D115" s="37">
        <v>16615</v>
      </c>
      <c r="E115" s="37">
        <v>6579</v>
      </c>
      <c r="F115" s="37">
        <v>7115</v>
      </c>
      <c r="G115" s="37">
        <v>1836</v>
      </c>
      <c r="H115" s="37">
        <v>819</v>
      </c>
      <c r="I115" s="37">
        <v>194</v>
      </c>
      <c r="J115" s="37">
        <v>79380</v>
      </c>
    </row>
    <row r="116" spans="1:13" ht="15" customHeight="1" x14ac:dyDescent="0.25">
      <c r="A116" s="89" t="s">
        <v>213</v>
      </c>
      <c r="B116" s="37">
        <v>22993</v>
      </c>
      <c r="C116" s="37">
        <v>16373</v>
      </c>
      <c r="D116" s="37">
        <v>13442</v>
      </c>
      <c r="E116" s="37">
        <v>6122</v>
      </c>
      <c r="F116" s="37">
        <v>6065</v>
      </c>
      <c r="G116" s="37">
        <v>1418</v>
      </c>
      <c r="H116" s="37">
        <v>700</v>
      </c>
      <c r="I116" s="37">
        <v>126</v>
      </c>
      <c r="J116" s="37">
        <v>65963</v>
      </c>
    </row>
    <row r="117" spans="1:13" ht="24" x14ac:dyDescent="0.25">
      <c r="A117" s="84" t="s">
        <v>214</v>
      </c>
      <c r="B117" s="37">
        <v>6369</v>
      </c>
      <c r="C117" s="37">
        <v>5476</v>
      </c>
      <c r="D117" s="37">
        <v>4197</v>
      </c>
      <c r="E117" s="37">
        <v>1307</v>
      </c>
      <c r="F117" s="37">
        <v>1837</v>
      </c>
      <c r="G117" s="37">
        <v>468</v>
      </c>
      <c r="H117" s="37">
        <v>157</v>
      </c>
      <c r="I117" s="37">
        <v>37</v>
      </c>
      <c r="J117" s="37">
        <v>19724</v>
      </c>
    </row>
    <row r="118" spans="1:13" ht="15" customHeight="1" x14ac:dyDescent="0.25">
      <c r="A118" s="90" t="s">
        <v>215</v>
      </c>
      <c r="B118" s="45">
        <v>112712</v>
      </c>
      <c r="C118" s="45">
        <v>85915</v>
      </c>
      <c r="D118" s="45">
        <v>74690</v>
      </c>
      <c r="E118" s="45">
        <v>27231</v>
      </c>
      <c r="F118" s="45">
        <v>29520</v>
      </c>
      <c r="G118" s="45">
        <v>7861</v>
      </c>
      <c r="H118" s="45">
        <v>3188</v>
      </c>
      <c r="I118" s="45">
        <v>1362</v>
      </c>
      <c r="J118" s="45">
        <v>333852</v>
      </c>
    </row>
    <row r="119" spans="1:13" ht="15" customHeight="1" x14ac:dyDescent="0.25">
      <c r="A119" s="98" t="s">
        <v>204</v>
      </c>
      <c r="B119" s="11"/>
      <c r="C119" s="11"/>
      <c r="D119" s="11"/>
      <c r="E119" s="11"/>
      <c r="F119" s="11"/>
      <c r="G119" s="11"/>
      <c r="H119" s="11"/>
      <c r="I119" s="11"/>
      <c r="J119" s="11"/>
    </row>
    <row r="120" spans="1:13" ht="24" customHeight="1" x14ac:dyDescent="0.25">
      <c r="A120" s="84" t="s">
        <v>212</v>
      </c>
      <c r="B120" s="37">
        <v>2369</v>
      </c>
      <c r="C120" s="37">
        <v>1154</v>
      </c>
      <c r="D120" s="37">
        <v>3214</v>
      </c>
      <c r="E120" s="37">
        <v>514</v>
      </c>
      <c r="F120" s="37">
        <v>588</v>
      </c>
      <c r="G120" s="37">
        <v>247</v>
      </c>
      <c r="H120" s="37">
        <v>36</v>
      </c>
      <c r="I120" s="37">
        <v>743</v>
      </c>
      <c r="J120" s="37">
        <v>8894</v>
      </c>
    </row>
    <row r="121" spans="1:13" ht="15" customHeight="1" x14ac:dyDescent="0.25">
      <c r="A121" s="89" t="s">
        <v>165</v>
      </c>
      <c r="B121" s="37">
        <v>16369</v>
      </c>
      <c r="C121" s="37">
        <v>20374</v>
      </c>
      <c r="D121" s="37">
        <v>13963</v>
      </c>
      <c r="E121" s="37">
        <v>3909</v>
      </c>
      <c r="F121" s="37">
        <v>5407</v>
      </c>
      <c r="G121" s="37">
        <v>2198</v>
      </c>
      <c r="H121" s="37">
        <v>854</v>
      </c>
      <c r="I121" s="37">
        <v>618</v>
      </c>
      <c r="J121" s="37">
        <v>64055</v>
      </c>
    </row>
    <row r="122" spans="1:13" ht="15" customHeight="1" x14ac:dyDescent="0.25">
      <c r="A122" s="89" t="s">
        <v>166</v>
      </c>
      <c r="B122" s="37">
        <v>34574</v>
      </c>
      <c r="C122" s="37">
        <v>36758</v>
      </c>
      <c r="D122" s="37">
        <v>30754</v>
      </c>
      <c r="E122" s="37">
        <v>8801</v>
      </c>
      <c r="F122" s="37">
        <v>11362</v>
      </c>
      <c r="G122" s="37">
        <v>3917</v>
      </c>
      <c r="H122" s="37">
        <v>1679</v>
      </c>
      <c r="I122" s="37">
        <v>868</v>
      </c>
      <c r="J122" s="37">
        <v>129425</v>
      </c>
    </row>
    <row r="123" spans="1:13" ht="15" customHeight="1" x14ac:dyDescent="0.25">
      <c r="A123" s="89" t="s">
        <v>167</v>
      </c>
      <c r="B123" s="37">
        <v>52485</v>
      </c>
      <c r="C123" s="37">
        <v>50837</v>
      </c>
      <c r="D123" s="37">
        <v>46052</v>
      </c>
      <c r="E123" s="37">
        <v>14280</v>
      </c>
      <c r="F123" s="37">
        <v>16985</v>
      </c>
      <c r="G123" s="37">
        <v>5680</v>
      </c>
      <c r="H123" s="37">
        <v>2320</v>
      </c>
      <c r="I123" s="37">
        <v>928</v>
      </c>
      <c r="J123" s="37">
        <v>190536</v>
      </c>
    </row>
    <row r="124" spans="1:13" ht="15" customHeight="1" x14ac:dyDescent="0.25">
      <c r="A124" s="89" t="s">
        <v>168</v>
      </c>
      <c r="B124" s="37">
        <v>55305</v>
      </c>
      <c r="C124" s="37">
        <v>50352</v>
      </c>
      <c r="D124" s="37">
        <v>45333</v>
      </c>
      <c r="E124" s="37">
        <v>16256</v>
      </c>
      <c r="F124" s="37">
        <v>16770</v>
      </c>
      <c r="G124" s="37">
        <v>5895</v>
      </c>
      <c r="H124" s="37">
        <v>2311</v>
      </c>
      <c r="I124" s="37">
        <v>741</v>
      </c>
      <c r="J124" s="37">
        <v>194011</v>
      </c>
    </row>
    <row r="125" spans="1:13" ht="15" customHeight="1" x14ac:dyDescent="0.25">
      <c r="A125" s="89" t="s">
        <v>169</v>
      </c>
      <c r="B125" s="37">
        <v>45323</v>
      </c>
      <c r="C125" s="37">
        <v>39214</v>
      </c>
      <c r="D125" s="37">
        <v>31957</v>
      </c>
      <c r="E125" s="37">
        <v>13630</v>
      </c>
      <c r="F125" s="37">
        <v>13007</v>
      </c>
      <c r="G125" s="37">
        <v>4480</v>
      </c>
      <c r="H125" s="37">
        <v>1878</v>
      </c>
      <c r="I125" s="37">
        <v>467</v>
      </c>
      <c r="J125" s="37">
        <v>150784</v>
      </c>
    </row>
    <row r="126" spans="1:13" ht="15" customHeight="1" x14ac:dyDescent="0.25">
      <c r="A126" s="89" t="s">
        <v>213</v>
      </c>
      <c r="B126" s="37">
        <v>28630</v>
      </c>
      <c r="C126" s="37">
        <v>24091</v>
      </c>
      <c r="D126" s="37">
        <v>18043</v>
      </c>
      <c r="E126" s="37">
        <v>8044</v>
      </c>
      <c r="F126" s="37">
        <v>7983</v>
      </c>
      <c r="G126" s="37">
        <v>2695</v>
      </c>
      <c r="H126" s="37">
        <v>1123</v>
      </c>
      <c r="I126" s="37">
        <v>209</v>
      </c>
      <c r="J126" s="37">
        <v>91338</v>
      </c>
    </row>
    <row r="127" spans="1:13" ht="24" x14ac:dyDescent="0.25">
      <c r="A127" s="84" t="s">
        <v>214</v>
      </c>
      <c r="B127" s="37">
        <v>10198</v>
      </c>
      <c r="C127" s="37">
        <v>13469</v>
      </c>
      <c r="D127" s="37">
        <v>8027</v>
      </c>
      <c r="E127" s="37">
        <v>2370</v>
      </c>
      <c r="F127" s="37">
        <v>2135</v>
      </c>
      <c r="G127" s="37">
        <v>748</v>
      </c>
      <c r="H127" s="37">
        <v>804</v>
      </c>
      <c r="I127" s="37">
        <v>105</v>
      </c>
      <c r="J127" s="37">
        <v>38054</v>
      </c>
      <c r="M127" s="46"/>
    </row>
    <row r="128" spans="1:13" ht="15" customHeight="1" x14ac:dyDescent="0.25">
      <c r="A128" s="90" t="s">
        <v>215</v>
      </c>
      <c r="B128" s="45">
        <v>235055</v>
      </c>
      <c r="C128" s="45">
        <v>222780</v>
      </c>
      <c r="D128" s="45">
        <v>189316</v>
      </c>
      <c r="E128" s="45">
        <v>65434</v>
      </c>
      <c r="F128" s="45">
        <v>72102</v>
      </c>
      <c r="G128" s="45">
        <v>25112</v>
      </c>
      <c r="H128" s="45">
        <v>10201</v>
      </c>
      <c r="I128" s="45">
        <v>4574</v>
      </c>
      <c r="J128" s="45">
        <v>829043</v>
      </c>
    </row>
    <row r="129" spans="1:10" ht="15" customHeight="1" x14ac:dyDescent="0.25">
      <c r="A129" s="98" t="s">
        <v>205</v>
      </c>
      <c r="B129" s="11"/>
      <c r="C129" s="11"/>
      <c r="D129" s="11"/>
      <c r="E129" s="11"/>
      <c r="F129" s="11"/>
      <c r="G129" s="11"/>
      <c r="H129" s="11"/>
      <c r="I129" s="11"/>
      <c r="J129" s="11"/>
    </row>
    <row r="130" spans="1:10" ht="24" customHeight="1" x14ac:dyDescent="0.25">
      <c r="A130" s="84" t="s">
        <v>212</v>
      </c>
      <c r="B130" s="37">
        <v>29</v>
      </c>
      <c r="C130" s="37">
        <v>2</v>
      </c>
      <c r="D130" s="37">
        <v>12</v>
      </c>
      <c r="E130" s="37">
        <v>29</v>
      </c>
      <c r="F130" s="37">
        <v>2</v>
      </c>
      <c r="G130" s="10">
        <v>0</v>
      </c>
      <c r="H130" s="10">
        <v>0</v>
      </c>
      <c r="I130" s="37">
        <v>3</v>
      </c>
      <c r="J130" s="37">
        <v>77</v>
      </c>
    </row>
    <row r="131" spans="1:10" ht="15" customHeight="1" x14ac:dyDescent="0.25">
      <c r="A131" s="89" t="s">
        <v>165</v>
      </c>
      <c r="B131" s="37">
        <v>426</v>
      </c>
      <c r="C131" s="37">
        <v>235</v>
      </c>
      <c r="D131" s="37">
        <v>248</v>
      </c>
      <c r="E131" s="37">
        <v>97</v>
      </c>
      <c r="F131" s="37">
        <v>77</v>
      </c>
      <c r="G131" s="37">
        <v>31</v>
      </c>
      <c r="H131" s="37">
        <v>17</v>
      </c>
      <c r="I131" s="37">
        <v>16</v>
      </c>
      <c r="J131" s="37">
        <v>1147</v>
      </c>
    </row>
    <row r="132" spans="1:10" ht="15" customHeight="1" x14ac:dyDescent="0.25">
      <c r="A132" s="89" t="s">
        <v>166</v>
      </c>
      <c r="B132" s="37">
        <v>800</v>
      </c>
      <c r="C132" s="37">
        <v>473</v>
      </c>
      <c r="D132" s="37">
        <v>430</v>
      </c>
      <c r="E132" s="37">
        <v>162</v>
      </c>
      <c r="F132" s="37">
        <v>150</v>
      </c>
      <c r="G132" s="37">
        <v>69</v>
      </c>
      <c r="H132" s="37">
        <v>24</v>
      </c>
      <c r="I132" s="37">
        <v>32</v>
      </c>
      <c r="J132" s="37">
        <v>2139</v>
      </c>
    </row>
    <row r="133" spans="1:10" ht="15" customHeight="1" x14ac:dyDescent="0.25">
      <c r="A133" s="89" t="s">
        <v>167</v>
      </c>
      <c r="B133" s="37">
        <v>1181</v>
      </c>
      <c r="C133" s="37">
        <v>697</v>
      </c>
      <c r="D133" s="37">
        <v>644</v>
      </c>
      <c r="E133" s="37">
        <v>280</v>
      </c>
      <c r="F133" s="37">
        <v>242</v>
      </c>
      <c r="G133" s="37">
        <v>108</v>
      </c>
      <c r="H133" s="37">
        <v>44</v>
      </c>
      <c r="I133" s="37">
        <v>40</v>
      </c>
      <c r="J133" s="37">
        <v>3235</v>
      </c>
    </row>
    <row r="134" spans="1:10" ht="15" customHeight="1" x14ac:dyDescent="0.25">
      <c r="A134" s="89" t="s">
        <v>168</v>
      </c>
      <c r="B134" s="37">
        <v>1349</v>
      </c>
      <c r="C134" s="37">
        <v>868</v>
      </c>
      <c r="D134" s="37">
        <v>661</v>
      </c>
      <c r="E134" s="37">
        <v>399</v>
      </c>
      <c r="F134" s="37">
        <v>262</v>
      </c>
      <c r="G134" s="37">
        <v>86</v>
      </c>
      <c r="H134" s="37">
        <v>68</v>
      </c>
      <c r="I134" s="37">
        <v>41</v>
      </c>
      <c r="J134" s="37">
        <v>3732</v>
      </c>
    </row>
    <row r="135" spans="1:10" ht="15" customHeight="1" x14ac:dyDescent="0.25">
      <c r="A135" s="89" t="s">
        <v>169</v>
      </c>
      <c r="B135" s="37">
        <v>1275</v>
      </c>
      <c r="C135" s="37">
        <v>896</v>
      </c>
      <c r="D135" s="37">
        <v>566</v>
      </c>
      <c r="E135" s="37">
        <v>432</v>
      </c>
      <c r="F135" s="37">
        <v>310</v>
      </c>
      <c r="G135" s="37">
        <v>107</v>
      </c>
      <c r="H135" s="37">
        <v>69</v>
      </c>
      <c r="I135" s="37">
        <v>21</v>
      </c>
      <c r="J135" s="37">
        <v>3675</v>
      </c>
    </row>
    <row r="136" spans="1:10" ht="15" customHeight="1" x14ac:dyDescent="0.25">
      <c r="A136" s="89" t="s">
        <v>213</v>
      </c>
      <c r="B136" s="37">
        <v>829</v>
      </c>
      <c r="C136" s="37">
        <v>769</v>
      </c>
      <c r="D136" s="37">
        <v>371</v>
      </c>
      <c r="E136" s="37">
        <v>382</v>
      </c>
      <c r="F136" s="37">
        <v>227</v>
      </c>
      <c r="G136" s="37">
        <v>73</v>
      </c>
      <c r="H136" s="37">
        <v>53</v>
      </c>
      <c r="I136" s="37">
        <v>8</v>
      </c>
      <c r="J136" s="37">
        <v>2712</v>
      </c>
    </row>
    <row r="137" spans="1:10" ht="24" x14ac:dyDescent="0.25">
      <c r="A137" s="84" t="s">
        <v>214</v>
      </c>
      <c r="B137" s="37">
        <v>1272</v>
      </c>
      <c r="C137" s="37">
        <v>687</v>
      </c>
      <c r="D137" s="37">
        <v>724</v>
      </c>
      <c r="E137" s="37">
        <v>285</v>
      </c>
      <c r="F137" s="37">
        <v>227</v>
      </c>
      <c r="G137" s="37">
        <v>88</v>
      </c>
      <c r="H137" s="10">
        <v>20</v>
      </c>
      <c r="I137" s="37">
        <v>15</v>
      </c>
      <c r="J137" s="37">
        <v>3318</v>
      </c>
    </row>
    <row r="138" spans="1:10" ht="15" customHeight="1" x14ac:dyDescent="0.25">
      <c r="A138" s="90" t="s">
        <v>215</v>
      </c>
      <c r="B138" s="45">
        <v>5889</v>
      </c>
      <c r="C138" s="45">
        <v>3940</v>
      </c>
      <c r="D138" s="45">
        <v>2932</v>
      </c>
      <c r="E138" s="45">
        <v>1781</v>
      </c>
      <c r="F138" s="45">
        <v>1270</v>
      </c>
      <c r="G138" s="45">
        <v>474</v>
      </c>
      <c r="H138" s="45">
        <v>275</v>
      </c>
      <c r="I138" s="45">
        <v>161</v>
      </c>
      <c r="J138" s="45">
        <v>16717</v>
      </c>
    </row>
    <row r="139" spans="1:10" ht="15" customHeight="1" x14ac:dyDescent="0.25">
      <c r="A139" s="98" t="s">
        <v>206</v>
      </c>
      <c r="B139" s="11"/>
      <c r="C139" s="11"/>
      <c r="D139" s="11"/>
      <c r="E139" s="11"/>
      <c r="F139" s="11"/>
      <c r="G139" s="11"/>
      <c r="H139" s="11"/>
      <c r="I139" s="11"/>
      <c r="J139" s="11"/>
    </row>
    <row r="140" spans="1:10" ht="24" customHeight="1" x14ac:dyDescent="0.25">
      <c r="A140" s="84" t="s">
        <v>212</v>
      </c>
      <c r="B140" s="10">
        <v>35</v>
      </c>
      <c r="C140" s="10">
        <v>5</v>
      </c>
      <c r="D140" s="10">
        <v>17</v>
      </c>
      <c r="E140" s="10">
        <v>7</v>
      </c>
      <c r="F140" s="10">
        <v>4</v>
      </c>
      <c r="G140" s="10">
        <v>5</v>
      </c>
      <c r="H140" s="10">
        <v>1</v>
      </c>
      <c r="I140" s="10">
        <v>0</v>
      </c>
      <c r="J140" s="10">
        <v>74</v>
      </c>
    </row>
    <row r="141" spans="1:10" ht="15" customHeight="1" x14ac:dyDescent="0.25">
      <c r="A141" s="89" t="s">
        <v>165</v>
      </c>
      <c r="B141" s="10">
        <v>220</v>
      </c>
      <c r="C141" s="10">
        <v>222</v>
      </c>
      <c r="D141" s="10">
        <v>275</v>
      </c>
      <c r="E141" s="10">
        <v>90</v>
      </c>
      <c r="F141" s="10">
        <v>38</v>
      </c>
      <c r="G141" s="10">
        <v>24</v>
      </c>
      <c r="H141" s="10">
        <v>8</v>
      </c>
      <c r="I141" s="10">
        <v>9</v>
      </c>
      <c r="J141" s="10">
        <v>886</v>
      </c>
    </row>
    <row r="142" spans="1:10" ht="15" customHeight="1" x14ac:dyDescent="0.25">
      <c r="A142" s="89" t="s">
        <v>166</v>
      </c>
      <c r="B142" s="10">
        <v>417</v>
      </c>
      <c r="C142" s="10">
        <v>359</v>
      </c>
      <c r="D142" s="10">
        <v>448</v>
      </c>
      <c r="E142" s="10">
        <v>153</v>
      </c>
      <c r="F142" s="10">
        <v>76</v>
      </c>
      <c r="G142" s="10">
        <v>53</v>
      </c>
      <c r="H142" s="10">
        <v>18</v>
      </c>
      <c r="I142" s="10">
        <v>20</v>
      </c>
      <c r="J142" s="10">
        <v>1544</v>
      </c>
    </row>
    <row r="143" spans="1:10" ht="15" customHeight="1" x14ac:dyDescent="0.25">
      <c r="A143" s="89" t="s">
        <v>167</v>
      </c>
      <c r="B143" s="10">
        <v>597</v>
      </c>
      <c r="C143" s="10">
        <v>510</v>
      </c>
      <c r="D143" s="10">
        <v>672</v>
      </c>
      <c r="E143" s="10">
        <v>195</v>
      </c>
      <c r="F143" s="10">
        <v>120</v>
      </c>
      <c r="G143" s="10">
        <v>72</v>
      </c>
      <c r="H143" s="10">
        <v>49</v>
      </c>
      <c r="I143" s="10">
        <v>19</v>
      </c>
      <c r="J143" s="10">
        <v>2234</v>
      </c>
    </row>
    <row r="144" spans="1:10" ht="15" customHeight="1" x14ac:dyDescent="0.25">
      <c r="A144" s="89" t="s">
        <v>168</v>
      </c>
      <c r="B144" s="10">
        <v>601</v>
      </c>
      <c r="C144" s="10">
        <v>580</v>
      </c>
      <c r="D144" s="10">
        <v>640</v>
      </c>
      <c r="E144" s="10">
        <v>273</v>
      </c>
      <c r="F144" s="10">
        <v>126</v>
      </c>
      <c r="G144" s="10">
        <v>79</v>
      </c>
      <c r="H144" s="10">
        <v>58</v>
      </c>
      <c r="I144" s="10">
        <v>21</v>
      </c>
      <c r="J144" s="10">
        <v>2378</v>
      </c>
    </row>
    <row r="145" spans="1:10" ht="15" customHeight="1" x14ac:dyDescent="0.25">
      <c r="A145" s="89" t="s">
        <v>169</v>
      </c>
      <c r="B145" s="10">
        <v>531</v>
      </c>
      <c r="C145" s="10">
        <v>476</v>
      </c>
      <c r="D145" s="10">
        <v>461</v>
      </c>
      <c r="E145" s="10">
        <v>255</v>
      </c>
      <c r="F145" s="10">
        <v>132</v>
      </c>
      <c r="G145" s="10">
        <v>52</v>
      </c>
      <c r="H145" s="10">
        <v>52</v>
      </c>
      <c r="I145" s="10">
        <v>12</v>
      </c>
      <c r="J145" s="10">
        <v>1970</v>
      </c>
    </row>
    <row r="146" spans="1:10" ht="15" customHeight="1" x14ac:dyDescent="0.25">
      <c r="A146" s="89" t="s">
        <v>213</v>
      </c>
      <c r="B146" s="10">
        <v>302</v>
      </c>
      <c r="C146" s="10">
        <v>275</v>
      </c>
      <c r="D146" s="10">
        <v>221</v>
      </c>
      <c r="E146" s="10">
        <v>187</v>
      </c>
      <c r="F146" s="10">
        <v>62</v>
      </c>
      <c r="G146" s="10">
        <v>27</v>
      </c>
      <c r="H146" s="10">
        <v>38</v>
      </c>
      <c r="I146" s="10">
        <v>10</v>
      </c>
      <c r="J146" s="10">
        <v>1121</v>
      </c>
    </row>
    <row r="147" spans="1:10" ht="24" x14ac:dyDescent="0.25">
      <c r="A147" s="84" t="s">
        <v>214</v>
      </c>
      <c r="B147" s="10">
        <v>566</v>
      </c>
      <c r="C147" s="10">
        <v>452</v>
      </c>
      <c r="D147" s="10">
        <v>614</v>
      </c>
      <c r="E147" s="10">
        <v>198</v>
      </c>
      <c r="F147" s="10">
        <v>130</v>
      </c>
      <c r="G147" s="10">
        <v>65</v>
      </c>
      <c r="H147" s="10">
        <v>32</v>
      </c>
      <c r="I147" s="10">
        <v>11</v>
      </c>
      <c r="J147" s="10">
        <v>2068</v>
      </c>
    </row>
    <row r="148" spans="1:10" ht="15" customHeight="1" x14ac:dyDescent="0.25">
      <c r="A148" s="90" t="s">
        <v>215</v>
      </c>
      <c r="B148" s="126">
        <v>2703</v>
      </c>
      <c r="C148" s="126">
        <v>2427</v>
      </c>
      <c r="D148" s="126">
        <v>2734</v>
      </c>
      <c r="E148" s="126">
        <v>1160</v>
      </c>
      <c r="F148" s="126">
        <v>558</v>
      </c>
      <c r="G148" s="126">
        <v>312</v>
      </c>
      <c r="H148" s="126">
        <v>224</v>
      </c>
      <c r="I148" s="126">
        <v>91</v>
      </c>
      <c r="J148" s="126">
        <v>10207</v>
      </c>
    </row>
    <row r="149" spans="1:10" ht="15" customHeight="1" x14ac:dyDescent="0.25">
      <c r="A149" s="138" t="s">
        <v>219</v>
      </c>
      <c r="B149" s="138"/>
      <c r="C149" s="138"/>
      <c r="D149" s="138"/>
      <c r="E149" s="138"/>
      <c r="F149" s="138"/>
      <c r="G149" s="138"/>
      <c r="H149" s="138"/>
      <c r="I149" s="138"/>
      <c r="J149" s="138"/>
    </row>
    <row r="150" spans="1:10" ht="15" customHeight="1" x14ac:dyDescent="0.25">
      <c r="A150" s="132" t="s">
        <v>220</v>
      </c>
      <c r="B150" s="132"/>
      <c r="C150" s="132"/>
      <c r="D150" s="132"/>
      <c r="E150" s="132"/>
      <c r="F150" s="132"/>
      <c r="G150" s="132"/>
      <c r="H150" s="132"/>
      <c r="I150" s="132"/>
      <c r="J150" s="132"/>
    </row>
    <row r="151" spans="1:10" ht="15" customHeight="1" x14ac:dyDescent="0.25">
      <c r="A151" s="132"/>
      <c r="B151" s="132"/>
      <c r="C151" s="132"/>
      <c r="D151" s="132"/>
      <c r="E151" s="132"/>
      <c r="F151" s="132"/>
      <c r="G151" s="132"/>
      <c r="H151" s="132"/>
      <c r="I151" s="132"/>
      <c r="J151" s="132"/>
    </row>
    <row r="152" spans="1:10" ht="15" customHeight="1" x14ac:dyDescent="0.25">
      <c r="A152" s="132" t="s">
        <v>221</v>
      </c>
      <c r="B152" s="132"/>
      <c r="C152" s="132"/>
      <c r="D152" s="132"/>
      <c r="E152" s="132"/>
      <c r="F152" s="132"/>
      <c r="G152" s="132"/>
      <c r="H152" s="132"/>
      <c r="I152" s="132"/>
      <c r="J152" s="132"/>
    </row>
    <row r="153" spans="1:10" ht="15" customHeight="1" x14ac:dyDescent="0.25">
      <c r="A153" s="132"/>
      <c r="B153" s="132"/>
      <c r="C153" s="132"/>
      <c r="D153" s="132"/>
      <c r="E153" s="132"/>
      <c r="F153" s="132"/>
      <c r="G153" s="132"/>
      <c r="H153" s="132"/>
      <c r="I153" s="132"/>
      <c r="J153" s="132"/>
    </row>
    <row r="154" spans="1:10" ht="15" customHeight="1" x14ac:dyDescent="0.25">
      <c r="A154" s="132"/>
      <c r="B154" s="132"/>
      <c r="C154" s="132"/>
      <c r="D154" s="132"/>
      <c r="E154" s="132"/>
      <c r="F154" s="132"/>
      <c r="G154" s="132"/>
      <c r="H154" s="132"/>
      <c r="I154" s="132"/>
      <c r="J154" s="132"/>
    </row>
    <row r="155" spans="1:10" ht="15" customHeight="1" x14ac:dyDescent="0.25">
      <c r="A155" s="132" t="s">
        <v>222</v>
      </c>
      <c r="B155" s="132"/>
      <c r="C155" s="132"/>
      <c r="D155" s="132"/>
      <c r="E155" s="132"/>
      <c r="F155" s="132"/>
      <c r="G155" s="132"/>
      <c r="H155" s="132"/>
      <c r="I155" s="132"/>
      <c r="J155" s="132"/>
    </row>
    <row r="156" spans="1:10" ht="15" customHeight="1" x14ac:dyDescent="0.25">
      <c r="A156" s="132"/>
      <c r="B156" s="132"/>
      <c r="C156" s="132"/>
      <c r="D156" s="132"/>
      <c r="E156" s="132"/>
      <c r="F156" s="132"/>
      <c r="G156" s="132"/>
      <c r="H156" s="132"/>
      <c r="I156" s="132"/>
      <c r="J156" s="132"/>
    </row>
    <row r="157" spans="1:10" ht="15" customHeight="1" x14ac:dyDescent="0.25">
      <c r="A157" s="134" t="s">
        <v>66</v>
      </c>
      <c r="B157" s="134"/>
      <c r="C157" s="134"/>
      <c r="D157" s="134"/>
      <c r="E157" s="134"/>
      <c r="F157" s="134"/>
      <c r="G157" s="134"/>
      <c r="H157" s="134"/>
      <c r="I157" s="134"/>
      <c r="J157" s="134"/>
    </row>
    <row r="158" spans="1:10" ht="15" customHeight="1" x14ac:dyDescent="0.25"/>
    <row r="159" spans="1:10" ht="15" customHeight="1" x14ac:dyDescent="0.25"/>
    <row r="160" spans="1:1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sheetData>
  <mergeCells count="8">
    <mergeCell ref="A155:J156"/>
    <mergeCell ref="A157:J157"/>
    <mergeCell ref="A22:J23"/>
    <mergeCell ref="A24:J24"/>
    <mergeCell ref="A25:J25"/>
    <mergeCell ref="A149:J149"/>
    <mergeCell ref="A150:J151"/>
    <mergeCell ref="A152:J154"/>
  </mergeCells>
  <pageMargins left="0.7" right="0.7" top="0.75" bottom="0.75" header="0.3" footer="0.3"/>
  <pageSetup scale="5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574D-379E-4E8F-8BFB-4D44DD8B47D9}">
  <sheetPr>
    <pageSetUpPr fitToPage="1"/>
  </sheetPr>
  <dimension ref="A1:L146"/>
  <sheetViews>
    <sheetView zoomScaleNormal="100" workbookViewId="0">
      <selection activeCell="A7" sqref="A7"/>
    </sheetView>
  </sheetViews>
  <sheetFormatPr defaultColWidth="9.140625" defaultRowHeight="15" x14ac:dyDescent="0.25"/>
  <cols>
    <col min="1" max="1" width="50.7109375" style="58" customWidth="1"/>
    <col min="2" max="10" width="10.7109375" style="58" customWidth="1"/>
    <col min="11" max="16384" width="9.140625" style="58"/>
  </cols>
  <sheetData>
    <row r="1" spans="1:12" ht="15" customHeight="1" x14ac:dyDescent="0.25"/>
    <row r="2" spans="1:12" ht="15" customHeight="1" x14ac:dyDescent="0.25"/>
    <row r="7" spans="1:12" x14ac:dyDescent="0.25">
      <c r="A7" s="2"/>
    </row>
    <row r="8" spans="1:12" ht="18" customHeight="1" x14ac:dyDescent="0.25">
      <c r="A8" s="32" t="s">
        <v>249</v>
      </c>
      <c r="B8" s="79"/>
      <c r="C8" s="79"/>
      <c r="D8" s="79"/>
      <c r="E8" s="79"/>
      <c r="F8" s="79"/>
      <c r="G8" s="79"/>
      <c r="H8" s="79"/>
      <c r="I8" s="79"/>
      <c r="J8" s="79"/>
    </row>
    <row r="9" spans="1:12" ht="15" customHeight="1" x14ac:dyDescent="0.25">
      <c r="A9" s="33" t="s">
        <v>0</v>
      </c>
      <c r="B9" s="34" t="s">
        <v>1</v>
      </c>
      <c r="C9" s="34" t="s">
        <v>2</v>
      </c>
      <c r="D9" s="34" t="s">
        <v>3</v>
      </c>
      <c r="E9" s="34" t="s">
        <v>4</v>
      </c>
      <c r="F9" s="34" t="s">
        <v>5</v>
      </c>
      <c r="G9" s="34" t="s">
        <v>6</v>
      </c>
      <c r="H9" s="34" t="s">
        <v>7</v>
      </c>
      <c r="I9" s="34" t="s">
        <v>8</v>
      </c>
      <c r="J9" s="34" t="s">
        <v>9</v>
      </c>
    </row>
    <row r="10" spans="1:12" ht="15" customHeight="1" x14ac:dyDescent="0.25"/>
    <row r="11" spans="1:12" s="11" customFormat="1" ht="15" customHeight="1" x14ac:dyDescent="0.25">
      <c r="A11" s="54" t="s">
        <v>22</v>
      </c>
      <c r="B11" s="10">
        <v>91274</v>
      </c>
      <c r="C11" s="10">
        <v>70808</v>
      </c>
      <c r="D11" s="10">
        <v>59521</v>
      </c>
      <c r="E11" s="10">
        <v>20634</v>
      </c>
      <c r="F11" s="10">
        <v>23785</v>
      </c>
      <c r="G11" s="10">
        <v>6022</v>
      </c>
      <c r="H11" s="10">
        <v>2391</v>
      </c>
      <c r="I11" s="10">
        <v>1051</v>
      </c>
      <c r="J11" s="10">
        <v>275486</v>
      </c>
      <c r="L11" s="58"/>
    </row>
    <row r="12" spans="1:12" s="11" customFormat="1" ht="15" customHeight="1" x14ac:dyDescent="0.25">
      <c r="A12" s="54"/>
      <c r="B12" s="24"/>
      <c r="C12" s="24"/>
      <c r="D12" s="24"/>
      <c r="E12" s="24"/>
      <c r="F12" s="24"/>
      <c r="G12" s="24"/>
      <c r="H12" s="24"/>
      <c r="I12" s="24"/>
      <c r="J12" s="24"/>
      <c r="L12" s="58"/>
    </row>
    <row r="13" spans="1:12" s="11" customFormat="1" ht="24" customHeight="1" x14ac:dyDescent="0.25">
      <c r="A13" s="15" t="s">
        <v>11</v>
      </c>
      <c r="B13" s="10">
        <v>90974</v>
      </c>
      <c r="C13" s="10">
        <v>70660</v>
      </c>
      <c r="D13" s="10">
        <v>59348</v>
      </c>
      <c r="E13" s="10">
        <v>20469</v>
      </c>
      <c r="F13" s="10">
        <v>23731</v>
      </c>
      <c r="G13" s="10">
        <v>6019</v>
      </c>
      <c r="H13" s="10">
        <v>2386</v>
      </c>
      <c r="I13" s="10">
        <v>1043</v>
      </c>
      <c r="J13" s="10">
        <v>274630</v>
      </c>
      <c r="L13" s="58"/>
    </row>
    <row r="14" spans="1:12" s="11" customFormat="1" ht="15" customHeight="1" x14ac:dyDescent="0.2">
      <c r="A14" s="12"/>
      <c r="B14" s="17"/>
      <c r="C14" s="17"/>
      <c r="D14" s="17"/>
      <c r="E14" s="17"/>
      <c r="F14" s="17"/>
      <c r="G14" s="17"/>
      <c r="H14" s="17"/>
      <c r="I14" s="17"/>
      <c r="J14" s="17"/>
    </row>
    <row r="15" spans="1:12" s="11" customFormat="1" ht="15" customHeight="1" x14ac:dyDescent="0.2">
      <c r="A15" s="54" t="s">
        <v>159</v>
      </c>
      <c r="B15" s="17"/>
      <c r="C15" s="17"/>
      <c r="D15" s="17"/>
      <c r="E15" s="17"/>
      <c r="F15" s="17"/>
      <c r="G15" s="17"/>
      <c r="H15" s="17"/>
      <c r="I15" s="17"/>
      <c r="J15" s="17"/>
    </row>
    <row r="16" spans="1:12" s="11" customFormat="1" ht="15" customHeight="1" x14ac:dyDescent="0.2">
      <c r="A16" s="27" t="s">
        <v>160</v>
      </c>
      <c r="B16" s="10">
        <v>7005</v>
      </c>
      <c r="C16" s="10">
        <v>3442</v>
      </c>
      <c r="D16" s="10">
        <v>2771</v>
      </c>
      <c r="E16" s="10">
        <v>351</v>
      </c>
      <c r="F16" s="10">
        <v>886</v>
      </c>
      <c r="G16" s="10">
        <v>293</v>
      </c>
      <c r="H16" s="10">
        <v>40</v>
      </c>
      <c r="I16" s="10">
        <v>4</v>
      </c>
      <c r="J16" s="10">
        <v>14792</v>
      </c>
    </row>
    <row r="17" spans="1:10" s="11" customFormat="1" ht="15" customHeight="1" x14ac:dyDescent="0.2">
      <c r="A17" s="27" t="s">
        <v>161</v>
      </c>
      <c r="B17" s="10">
        <v>40803</v>
      </c>
      <c r="C17" s="10">
        <v>30262</v>
      </c>
      <c r="D17" s="10">
        <v>23319</v>
      </c>
      <c r="E17" s="10">
        <v>5073</v>
      </c>
      <c r="F17" s="10">
        <v>8812</v>
      </c>
      <c r="G17" s="10">
        <v>2534</v>
      </c>
      <c r="H17" s="10">
        <v>813</v>
      </c>
      <c r="I17" s="10">
        <v>380</v>
      </c>
      <c r="J17" s="10">
        <v>111996</v>
      </c>
    </row>
    <row r="18" spans="1:10" s="11" customFormat="1" ht="15" customHeight="1" x14ac:dyDescent="0.2">
      <c r="A18" s="27" t="s">
        <v>162</v>
      </c>
      <c r="B18" s="10">
        <v>29125</v>
      </c>
      <c r="C18" s="10">
        <v>21574</v>
      </c>
      <c r="D18" s="10">
        <v>20271</v>
      </c>
      <c r="E18" s="10">
        <v>7457</v>
      </c>
      <c r="F18" s="10">
        <v>9144</v>
      </c>
      <c r="G18" s="10">
        <v>2195</v>
      </c>
      <c r="H18" s="10">
        <v>740</v>
      </c>
      <c r="I18" s="10">
        <v>402</v>
      </c>
      <c r="J18" s="10">
        <v>90908</v>
      </c>
    </row>
    <row r="19" spans="1:10" s="11" customFormat="1" ht="15" customHeight="1" x14ac:dyDescent="0.2">
      <c r="A19" s="27" t="s">
        <v>163</v>
      </c>
      <c r="B19" s="10">
        <v>14341</v>
      </c>
      <c r="C19" s="10">
        <v>15530</v>
      </c>
      <c r="D19" s="10">
        <v>13160</v>
      </c>
      <c r="E19" s="10">
        <v>7753</v>
      </c>
      <c r="F19" s="10">
        <v>4943</v>
      </c>
      <c r="G19" s="10">
        <v>1000</v>
      </c>
      <c r="H19" s="10">
        <v>798</v>
      </c>
      <c r="I19" s="10">
        <v>265</v>
      </c>
      <c r="J19" s="10">
        <v>57790</v>
      </c>
    </row>
    <row r="20" spans="1:10" s="11" customFormat="1" ht="15" customHeight="1" x14ac:dyDescent="0.2">
      <c r="A20" s="80"/>
      <c r="B20" s="17"/>
      <c r="C20" s="17"/>
      <c r="D20" s="17"/>
      <c r="E20" s="17"/>
      <c r="F20" s="17"/>
      <c r="G20" s="17"/>
      <c r="H20" s="17"/>
      <c r="I20" s="17"/>
      <c r="J20" s="17"/>
    </row>
    <row r="21" spans="1:10" s="11" customFormat="1" ht="15" customHeight="1" x14ac:dyDescent="0.2">
      <c r="A21" s="54" t="s">
        <v>72</v>
      </c>
      <c r="B21" s="17"/>
      <c r="C21" s="17"/>
      <c r="D21" s="17"/>
      <c r="E21" s="17"/>
      <c r="F21" s="17"/>
      <c r="G21" s="17"/>
      <c r="H21" s="17"/>
      <c r="I21" s="17"/>
      <c r="J21" s="17"/>
    </row>
    <row r="22" spans="1:10" s="11" customFormat="1" ht="15" customHeight="1" x14ac:dyDescent="0.2">
      <c r="A22" s="27" t="s">
        <v>69</v>
      </c>
      <c r="B22" s="17"/>
      <c r="C22" s="17"/>
      <c r="D22" s="17"/>
      <c r="E22" s="17"/>
      <c r="F22" s="17"/>
      <c r="G22" s="17"/>
      <c r="H22" s="17"/>
      <c r="I22" s="17"/>
      <c r="J22" s="17"/>
    </row>
    <row r="23" spans="1:10" s="11" customFormat="1" ht="15" customHeight="1" x14ac:dyDescent="0.2">
      <c r="A23" s="36" t="s">
        <v>164</v>
      </c>
      <c r="B23" s="10">
        <v>819</v>
      </c>
      <c r="C23" s="10">
        <v>330</v>
      </c>
      <c r="D23" s="10">
        <v>437</v>
      </c>
      <c r="E23" s="10">
        <v>193</v>
      </c>
      <c r="F23" s="10">
        <v>222</v>
      </c>
      <c r="G23" s="10">
        <v>34</v>
      </c>
      <c r="H23" s="10">
        <v>12</v>
      </c>
      <c r="I23" s="10">
        <v>90</v>
      </c>
      <c r="J23" s="10">
        <v>2137</v>
      </c>
    </row>
    <row r="24" spans="1:10" s="11" customFormat="1" ht="15" customHeight="1" x14ac:dyDescent="0.2">
      <c r="A24" s="36" t="s">
        <v>165</v>
      </c>
      <c r="B24" s="10">
        <v>2480</v>
      </c>
      <c r="C24" s="10">
        <v>1643</v>
      </c>
      <c r="D24" s="10">
        <v>1817</v>
      </c>
      <c r="E24" s="10">
        <v>485</v>
      </c>
      <c r="F24" s="10">
        <v>615</v>
      </c>
      <c r="G24" s="10">
        <v>157</v>
      </c>
      <c r="H24" s="10">
        <v>57</v>
      </c>
      <c r="I24" s="10">
        <v>71</v>
      </c>
      <c r="J24" s="10">
        <v>7325</v>
      </c>
    </row>
    <row r="25" spans="1:10" s="11" customFormat="1" ht="15" customHeight="1" x14ac:dyDescent="0.2">
      <c r="A25" s="36" t="s">
        <v>166</v>
      </c>
      <c r="B25" s="10">
        <v>6725</v>
      </c>
      <c r="C25" s="10">
        <v>5362</v>
      </c>
      <c r="D25" s="10">
        <v>4911</v>
      </c>
      <c r="E25" s="10">
        <v>1311</v>
      </c>
      <c r="F25" s="10">
        <v>1638</v>
      </c>
      <c r="G25" s="10">
        <v>532</v>
      </c>
      <c r="H25" s="10">
        <v>129</v>
      </c>
      <c r="I25" s="10">
        <v>114</v>
      </c>
      <c r="J25" s="10">
        <v>20722</v>
      </c>
    </row>
    <row r="26" spans="1:10" s="11" customFormat="1" ht="15" customHeight="1" x14ac:dyDescent="0.2">
      <c r="A26" s="36" t="s">
        <v>167</v>
      </c>
      <c r="B26" s="10">
        <v>11221</v>
      </c>
      <c r="C26" s="10">
        <v>9023</v>
      </c>
      <c r="D26" s="10">
        <v>7558</v>
      </c>
      <c r="E26" s="10">
        <v>2323</v>
      </c>
      <c r="F26" s="10">
        <v>2954</v>
      </c>
      <c r="G26" s="10">
        <v>797</v>
      </c>
      <c r="H26" s="10">
        <v>312</v>
      </c>
      <c r="I26" s="10">
        <v>109</v>
      </c>
      <c r="J26" s="10">
        <v>34297</v>
      </c>
    </row>
    <row r="27" spans="1:10" s="11" customFormat="1" ht="15" customHeight="1" x14ac:dyDescent="0.2">
      <c r="A27" s="36" t="s">
        <v>168</v>
      </c>
      <c r="B27" s="10">
        <v>13941</v>
      </c>
      <c r="C27" s="10">
        <v>11451</v>
      </c>
      <c r="D27" s="10">
        <v>9066</v>
      </c>
      <c r="E27" s="10">
        <v>2972</v>
      </c>
      <c r="F27" s="10">
        <v>3705</v>
      </c>
      <c r="G27" s="10">
        <v>928</v>
      </c>
      <c r="H27" s="10">
        <v>400</v>
      </c>
      <c r="I27" s="10">
        <v>104</v>
      </c>
      <c r="J27" s="10">
        <v>42567</v>
      </c>
    </row>
    <row r="28" spans="1:10" s="11" customFormat="1" ht="15" customHeight="1" x14ac:dyDescent="0.2">
      <c r="A28" s="36" t="s">
        <v>169</v>
      </c>
      <c r="B28" s="10">
        <v>14282</v>
      </c>
      <c r="C28" s="10">
        <v>11199</v>
      </c>
      <c r="D28" s="10">
        <v>8266</v>
      </c>
      <c r="E28" s="10">
        <v>3178</v>
      </c>
      <c r="F28" s="10">
        <v>3785</v>
      </c>
      <c r="G28" s="10">
        <v>925</v>
      </c>
      <c r="H28" s="10">
        <v>410</v>
      </c>
      <c r="I28" s="10">
        <v>97</v>
      </c>
      <c r="J28" s="10">
        <v>42142</v>
      </c>
    </row>
    <row r="29" spans="1:10" s="11" customFormat="1" ht="15" customHeight="1" x14ac:dyDescent="0.2">
      <c r="A29" s="26" t="s">
        <v>170</v>
      </c>
      <c r="B29" s="10">
        <v>10992</v>
      </c>
      <c r="C29" s="10">
        <v>7729</v>
      </c>
      <c r="D29" s="10">
        <v>6227</v>
      </c>
      <c r="E29" s="10">
        <v>2809</v>
      </c>
      <c r="F29" s="10">
        <v>2802</v>
      </c>
      <c r="G29" s="10">
        <v>669</v>
      </c>
      <c r="H29" s="10">
        <v>325</v>
      </c>
      <c r="I29" s="10">
        <v>56</v>
      </c>
      <c r="J29" s="10">
        <v>31609</v>
      </c>
    </row>
    <row r="30" spans="1:10" s="11" customFormat="1" ht="15" customHeight="1" x14ac:dyDescent="0.2">
      <c r="A30" s="26" t="s">
        <v>171</v>
      </c>
      <c r="B30" s="10">
        <v>0</v>
      </c>
      <c r="C30" s="10">
        <v>0</v>
      </c>
      <c r="D30" s="10">
        <v>0</v>
      </c>
      <c r="E30" s="10">
        <v>0</v>
      </c>
      <c r="F30" s="10">
        <v>0</v>
      </c>
      <c r="G30" s="10">
        <v>0</v>
      </c>
      <c r="H30" s="10">
        <v>0</v>
      </c>
      <c r="I30" s="10">
        <v>0</v>
      </c>
      <c r="J30" s="10">
        <v>0</v>
      </c>
    </row>
    <row r="31" spans="1:10" s="11" customFormat="1" ht="15" customHeight="1" x14ac:dyDescent="0.2">
      <c r="A31" s="55" t="s">
        <v>172</v>
      </c>
      <c r="B31" s="126">
        <v>60460</v>
      </c>
      <c r="C31" s="126">
        <v>46737</v>
      </c>
      <c r="D31" s="126">
        <v>38282</v>
      </c>
      <c r="E31" s="126">
        <v>13271</v>
      </c>
      <c r="F31" s="126">
        <v>15721</v>
      </c>
      <c r="G31" s="126">
        <v>4042</v>
      </c>
      <c r="H31" s="126">
        <v>1645</v>
      </c>
      <c r="I31" s="126">
        <v>641</v>
      </c>
      <c r="J31" s="126">
        <v>180799</v>
      </c>
    </row>
    <row r="32" spans="1:10" s="11" customFormat="1" ht="15" customHeight="1" x14ac:dyDescent="0.2">
      <c r="A32" s="27" t="s">
        <v>70</v>
      </c>
      <c r="B32" s="17"/>
      <c r="C32" s="17"/>
      <c r="D32" s="17"/>
      <c r="E32" s="17"/>
      <c r="F32" s="17"/>
      <c r="G32" s="17"/>
      <c r="H32" s="17"/>
      <c r="I32" s="17"/>
      <c r="J32" s="17"/>
    </row>
    <row r="33" spans="1:10" s="11" customFormat="1" ht="15" customHeight="1" x14ac:dyDescent="0.2">
      <c r="A33" s="36" t="s">
        <v>164</v>
      </c>
      <c r="B33" s="10">
        <v>376</v>
      </c>
      <c r="C33" s="10">
        <v>143</v>
      </c>
      <c r="D33" s="10">
        <v>230</v>
      </c>
      <c r="E33" s="10">
        <v>101</v>
      </c>
      <c r="F33" s="10">
        <v>118</v>
      </c>
      <c r="G33" s="10">
        <v>11</v>
      </c>
      <c r="H33" s="10">
        <v>4</v>
      </c>
      <c r="I33" s="10">
        <v>54</v>
      </c>
      <c r="J33" s="10">
        <v>1037</v>
      </c>
    </row>
    <row r="34" spans="1:10" s="11" customFormat="1" ht="15" customHeight="1" x14ac:dyDescent="0.2">
      <c r="A34" s="36" t="s">
        <v>165</v>
      </c>
      <c r="B34" s="10">
        <v>1306</v>
      </c>
      <c r="C34" s="10">
        <v>872</v>
      </c>
      <c r="D34" s="10">
        <v>1019</v>
      </c>
      <c r="E34" s="10">
        <v>319</v>
      </c>
      <c r="F34" s="10">
        <v>335</v>
      </c>
      <c r="G34" s="10">
        <v>94</v>
      </c>
      <c r="H34" s="10">
        <v>25</v>
      </c>
      <c r="I34" s="10">
        <v>50</v>
      </c>
      <c r="J34" s="10">
        <v>4020</v>
      </c>
    </row>
    <row r="35" spans="1:10" s="11" customFormat="1" ht="15" customHeight="1" x14ac:dyDescent="0.2">
      <c r="A35" s="36" t="s">
        <v>166</v>
      </c>
      <c r="B35" s="10">
        <v>3621</v>
      </c>
      <c r="C35" s="10">
        <v>2843</v>
      </c>
      <c r="D35" s="10">
        <v>2843</v>
      </c>
      <c r="E35" s="10">
        <v>916</v>
      </c>
      <c r="F35" s="10">
        <v>928</v>
      </c>
      <c r="G35" s="10">
        <v>273</v>
      </c>
      <c r="H35" s="10">
        <v>82</v>
      </c>
      <c r="I35" s="10">
        <v>88</v>
      </c>
      <c r="J35" s="10">
        <v>11594</v>
      </c>
    </row>
    <row r="36" spans="1:10" s="11" customFormat="1" ht="15" customHeight="1" x14ac:dyDescent="0.2">
      <c r="A36" s="36" t="s">
        <v>167</v>
      </c>
      <c r="B36" s="10">
        <v>5639</v>
      </c>
      <c r="C36" s="10">
        <v>4482</v>
      </c>
      <c r="D36" s="10">
        <v>4378</v>
      </c>
      <c r="E36" s="10">
        <v>1319</v>
      </c>
      <c r="F36" s="10">
        <v>1503</v>
      </c>
      <c r="G36" s="10">
        <v>374</v>
      </c>
      <c r="H36" s="10">
        <v>122</v>
      </c>
      <c r="I36" s="10">
        <v>92</v>
      </c>
      <c r="J36" s="10">
        <v>17909</v>
      </c>
    </row>
    <row r="37" spans="1:10" s="11" customFormat="1" ht="15" customHeight="1" x14ac:dyDescent="0.2">
      <c r="A37" s="36" t="s">
        <v>168</v>
      </c>
      <c r="B37" s="10">
        <v>7078</v>
      </c>
      <c r="C37" s="10">
        <v>5660</v>
      </c>
      <c r="D37" s="10">
        <v>5010</v>
      </c>
      <c r="E37" s="10">
        <v>1615</v>
      </c>
      <c r="F37" s="10">
        <v>1838</v>
      </c>
      <c r="G37" s="10">
        <v>472</v>
      </c>
      <c r="H37" s="10">
        <v>175</v>
      </c>
      <c r="I37" s="10">
        <v>64</v>
      </c>
      <c r="J37" s="10">
        <v>21912</v>
      </c>
    </row>
    <row r="38" spans="1:10" s="11" customFormat="1" ht="15" customHeight="1" x14ac:dyDescent="0.2">
      <c r="A38" s="36" t="s">
        <v>169</v>
      </c>
      <c r="B38" s="10">
        <v>7253</v>
      </c>
      <c r="C38" s="10">
        <v>5871</v>
      </c>
      <c r="D38" s="10">
        <v>4581</v>
      </c>
      <c r="E38" s="10">
        <v>1724</v>
      </c>
      <c r="F38" s="10">
        <v>1882</v>
      </c>
      <c r="G38" s="10">
        <v>465</v>
      </c>
      <c r="H38" s="10">
        <v>189</v>
      </c>
      <c r="I38" s="10">
        <v>40</v>
      </c>
      <c r="J38" s="10">
        <v>22005</v>
      </c>
    </row>
    <row r="39" spans="1:10" s="11" customFormat="1" ht="15" customHeight="1" x14ac:dyDescent="0.2">
      <c r="A39" s="26" t="s">
        <v>170</v>
      </c>
      <c r="B39" s="10">
        <v>5529</v>
      </c>
      <c r="C39" s="10">
        <v>4192</v>
      </c>
      <c r="D39" s="10">
        <v>3167</v>
      </c>
      <c r="E39" s="10">
        <v>1367</v>
      </c>
      <c r="F39" s="10">
        <v>1458</v>
      </c>
      <c r="G39" s="10">
        <v>291</v>
      </c>
      <c r="H39" s="10">
        <v>148</v>
      </c>
      <c r="I39" s="10">
        <v>22</v>
      </c>
      <c r="J39" s="10">
        <v>16174</v>
      </c>
    </row>
    <row r="40" spans="1:10" s="11" customFormat="1" ht="15" customHeight="1" x14ac:dyDescent="0.2">
      <c r="A40" s="26" t="s">
        <v>171</v>
      </c>
      <c r="B40" s="10">
        <v>0</v>
      </c>
      <c r="C40" s="10">
        <v>0</v>
      </c>
      <c r="D40" s="10">
        <v>0</v>
      </c>
      <c r="E40" s="10">
        <v>0</v>
      </c>
      <c r="F40" s="10">
        <v>0</v>
      </c>
      <c r="G40" s="10">
        <v>0</v>
      </c>
      <c r="H40" s="10">
        <v>0</v>
      </c>
      <c r="I40" s="10">
        <v>0</v>
      </c>
      <c r="J40" s="10">
        <v>0</v>
      </c>
    </row>
    <row r="41" spans="1:10" s="11" customFormat="1" ht="15" customHeight="1" x14ac:dyDescent="0.2">
      <c r="A41" s="55" t="s">
        <v>173</v>
      </c>
      <c r="B41" s="126">
        <v>30802</v>
      </c>
      <c r="C41" s="126">
        <v>24063</v>
      </c>
      <c r="D41" s="126">
        <v>21228</v>
      </c>
      <c r="E41" s="126">
        <v>7361</v>
      </c>
      <c r="F41" s="126">
        <v>8062</v>
      </c>
      <c r="G41" s="126">
        <v>1980</v>
      </c>
      <c r="H41" s="126">
        <v>745</v>
      </c>
      <c r="I41" s="126">
        <v>410</v>
      </c>
      <c r="J41" s="126">
        <v>94651</v>
      </c>
    </row>
    <row r="42" spans="1:10" s="11" customFormat="1" ht="15" customHeight="1" x14ac:dyDescent="0.2">
      <c r="A42" s="27" t="s">
        <v>174</v>
      </c>
      <c r="B42" s="17"/>
      <c r="C42" s="17"/>
      <c r="D42" s="17"/>
      <c r="E42" s="17"/>
      <c r="F42" s="17"/>
      <c r="G42" s="17"/>
      <c r="H42" s="17"/>
      <c r="I42" s="17"/>
      <c r="J42" s="17"/>
    </row>
    <row r="43" spans="1:10" s="11" customFormat="1" ht="15" customHeight="1" x14ac:dyDescent="0.2">
      <c r="A43" s="36" t="s">
        <v>164</v>
      </c>
      <c r="B43" s="10">
        <v>1196</v>
      </c>
      <c r="C43" s="10">
        <v>474</v>
      </c>
      <c r="D43" s="10">
        <v>668</v>
      </c>
      <c r="E43" s="10">
        <v>294</v>
      </c>
      <c r="F43" s="10">
        <v>340</v>
      </c>
      <c r="G43" s="10">
        <v>45</v>
      </c>
      <c r="H43" s="10">
        <v>16</v>
      </c>
      <c r="I43" s="10">
        <v>144</v>
      </c>
      <c r="J43" s="10">
        <v>3177</v>
      </c>
    </row>
    <row r="44" spans="1:10" s="11" customFormat="1" ht="15" customHeight="1" x14ac:dyDescent="0.2">
      <c r="A44" s="36" t="s">
        <v>165</v>
      </c>
      <c r="B44" s="10">
        <v>3786</v>
      </c>
      <c r="C44" s="10">
        <v>2515</v>
      </c>
      <c r="D44" s="10">
        <v>2837</v>
      </c>
      <c r="E44" s="10">
        <v>804</v>
      </c>
      <c r="F44" s="10">
        <v>950</v>
      </c>
      <c r="G44" s="10">
        <v>251</v>
      </c>
      <c r="H44" s="10">
        <v>82</v>
      </c>
      <c r="I44" s="10">
        <v>121</v>
      </c>
      <c r="J44" s="10">
        <v>11346</v>
      </c>
    </row>
    <row r="45" spans="1:10" s="11" customFormat="1" ht="15" customHeight="1" x14ac:dyDescent="0.2">
      <c r="A45" s="36" t="s">
        <v>166</v>
      </c>
      <c r="B45" s="10">
        <v>10350</v>
      </c>
      <c r="C45" s="10">
        <v>8206</v>
      </c>
      <c r="D45" s="10">
        <v>7756</v>
      </c>
      <c r="E45" s="10">
        <v>2227</v>
      </c>
      <c r="F45" s="10">
        <v>2566</v>
      </c>
      <c r="G45" s="10">
        <v>805</v>
      </c>
      <c r="H45" s="10">
        <v>211</v>
      </c>
      <c r="I45" s="10">
        <v>202</v>
      </c>
      <c r="J45" s="10">
        <v>32323</v>
      </c>
    </row>
    <row r="46" spans="1:10" s="11" customFormat="1" ht="15" customHeight="1" x14ac:dyDescent="0.2">
      <c r="A46" s="36" t="s">
        <v>167</v>
      </c>
      <c r="B46" s="10">
        <v>16861</v>
      </c>
      <c r="C46" s="10">
        <v>13505</v>
      </c>
      <c r="D46" s="10">
        <v>11939</v>
      </c>
      <c r="E46" s="10">
        <v>3642</v>
      </c>
      <c r="F46" s="10">
        <v>4458</v>
      </c>
      <c r="G46" s="10">
        <v>1171</v>
      </c>
      <c r="H46" s="10">
        <v>435</v>
      </c>
      <c r="I46" s="10">
        <v>201</v>
      </c>
      <c r="J46" s="10">
        <v>52212</v>
      </c>
    </row>
    <row r="47" spans="1:10" s="11" customFormat="1" ht="15" customHeight="1" x14ac:dyDescent="0.2">
      <c r="A47" s="36" t="s">
        <v>168</v>
      </c>
      <c r="B47" s="10">
        <v>21022</v>
      </c>
      <c r="C47" s="10">
        <v>17113</v>
      </c>
      <c r="D47" s="10">
        <v>14079</v>
      </c>
      <c r="E47" s="10">
        <v>4588</v>
      </c>
      <c r="F47" s="10">
        <v>5544</v>
      </c>
      <c r="G47" s="10">
        <v>1400</v>
      </c>
      <c r="H47" s="10">
        <v>575</v>
      </c>
      <c r="I47" s="10">
        <v>168</v>
      </c>
      <c r="J47" s="10">
        <v>64489</v>
      </c>
    </row>
    <row r="48" spans="1:10" s="11" customFormat="1" ht="15" customHeight="1" x14ac:dyDescent="0.2">
      <c r="A48" s="36" t="s">
        <v>169</v>
      </c>
      <c r="B48" s="10">
        <v>21535</v>
      </c>
      <c r="C48" s="10">
        <v>17071</v>
      </c>
      <c r="D48" s="10">
        <v>12848</v>
      </c>
      <c r="E48" s="10">
        <v>4902</v>
      </c>
      <c r="F48" s="10">
        <v>5667</v>
      </c>
      <c r="G48" s="10">
        <v>1390</v>
      </c>
      <c r="H48" s="10">
        <v>599</v>
      </c>
      <c r="I48" s="10">
        <v>137</v>
      </c>
      <c r="J48" s="10">
        <v>64149</v>
      </c>
    </row>
    <row r="49" spans="1:10" s="11" customFormat="1" ht="15" customHeight="1" x14ac:dyDescent="0.2">
      <c r="A49" s="26" t="s">
        <v>170</v>
      </c>
      <c r="B49" s="10">
        <v>16524</v>
      </c>
      <c r="C49" s="10">
        <v>11924</v>
      </c>
      <c r="D49" s="10">
        <v>9394</v>
      </c>
      <c r="E49" s="10">
        <v>4177</v>
      </c>
      <c r="F49" s="10">
        <v>4260</v>
      </c>
      <c r="G49" s="10">
        <v>960</v>
      </c>
      <c r="H49" s="10">
        <v>473</v>
      </c>
      <c r="I49" s="10">
        <v>78</v>
      </c>
      <c r="J49" s="10">
        <v>47790</v>
      </c>
    </row>
    <row r="50" spans="1:10" s="11" customFormat="1" ht="15" customHeight="1" x14ac:dyDescent="0.2">
      <c r="A50" s="26" t="s">
        <v>171</v>
      </c>
      <c r="B50" s="10">
        <v>0</v>
      </c>
      <c r="C50" s="10">
        <v>0</v>
      </c>
      <c r="D50" s="10">
        <v>0</v>
      </c>
      <c r="E50" s="10">
        <v>0</v>
      </c>
      <c r="F50" s="10">
        <v>0</v>
      </c>
      <c r="G50" s="10">
        <v>0</v>
      </c>
      <c r="H50" s="10">
        <v>0</v>
      </c>
      <c r="I50" s="10">
        <v>0</v>
      </c>
      <c r="J50" s="10">
        <v>0</v>
      </c>
    </row>
    <row r="51" spans="1:10" s="11" customFormat="1" ht="15" customHeight="1" x14ac:dyDescent="0.2">
      <c r="A51" s="55" t="s">
        <v>175</v>
      </c>
      <c r="B51" s="126">
        <v>91274</v>
      </c>
      <c r="C51" s="126">
        <v>70808</v>
      </c>
      <c r="D51" s="126">
        <v>59521</v>
      </c>
      <c r="E51" s="126">
        <v>20634</v>
      </c>
      <c r="F51" s="126">
        <v>23785</v>
      </c>
      <c r="G51" s="126">
        <v>6022</v>
      </c>
      <c r="H51" s="126">
        <v>2391</v>
      </c>
      <c r="I51" s="126">
        <v>1051</v>
      </c>
      <c r="J51" s="126">
        <v>275486</v>
      </c>
    </row>
    <row r="52" spans="1:10" s="11" customFormat="1" ht="15" customHeight="1" x14ac:dyDescent="0.2"/>
    <row r="53" spans="1:10" s="11" customFormat="1" ht="15" customHeight="1" x14ac:dyDescent="0.2">
      <c r="A53" s="14" t="s">
        <v>176</v>
      </c>
    </row>
    <row r="54" spans="1:10" s="11" customFormat="1" ht="15" customHeight="1" x14ac:dyDescent="0.2">
      <c r="A54" s="27" t="s">
        <v>177</v>
      </c>
      <c r="B54" s="17"/>
      <c r="C54" s="17"/>
      <c r="D54" s="17"/>
      <c r="E54" s="17"/>
      <c r="F54" s="17"/>
      <c r="G54" s="17"/>
      <c r="H54" s="17"/>
      <c r="I54" s="17"/>
      <c r="J54" s="17"/>
    </row>
    <row r="55" spans="1:10" s="11" customFormat="1" ht="15" customHeight="1" x14ac:dyDescent="0.2">
      <c r="A55" s="26" t="s">
        <v>178</v>
      </c>
      <c r="B55" s="17"/>
      <c r="C55" s="17"/>
      <c r="D55" s="17"/>
      <c r="E55" s="17"/>
      <c r="F55" s="17"/>
      <c r="G55" s="17"/>
      <c r="H55" s="17"/>
      <c r="I55" s="17"/>
      <c r="J55" s="17"/>
    </row>
    <row r="56" spans="1:10" s="11" customFormat="1" ht="15" customHeight="1" x14ac:dyDescent="0.2">
      <c r="A56" s="81" t="s">
        <v>13</v>
      </c>
      <c r="B56" s="17"/>
      <c r="C56" s="17"/>
      <c r="D56" s="17"/>
      <c r="E56" s="17"/>
      <c r="F56" s="17"/>
      <c r="G56" s="17"/>
      <c r="H56" s="17"/>
      <c r="I56" s="17"/>
      <c r="J56" s="17"/>
    </row>
    <row r="57" spans="1:10" s="11" customFormat="1" ht="15" customHeight="1" x14ac:dyDescent="0.2">
      <c r="A57" s="82" t="s">
        <v>179</v>
      </c>
      <c r="B57" s="10">
        <v>461</v>
      </c>
      <c r="C57" s="10">
        <v>136</v>
      </c>
      <c r="D57" s="10">
        <v>168</v>
      </c>
      <c r="E57" s="10">
        <v>23</v>
      </c>
      <c r="F57" s="10">
        <v>115</v>
      </c>
      <c r="G57" s="10">
        <v>10</v>
      </c>
      <c r="H57" s="10">
        <v>5</v>
      </c>
      <c r="I57" s="10">
        <v>75</v>
      </c>
      <c r="J57" s="10">
        <v>993</v>
      </c>
    </row>
    <row r="58" spans="1:10" s="11" customFormat="1" ht="15" customHeight="1" x14ac:dyDescent="0.2">
      <c r="A58" s="82" t="s">
        <v>180</v>
      </c>
      <c r="B58" s="10">
        <v>751</v>
      </c>
      <c r="C58" s="10">
        <v>240</v>
      </c>
      <c r="D58" s="10">
        <v>318</v>
      </c>
      <c r="E58" s="10">
        <v>49</v>
      </c>
      <c r="F58" s="10">
        <v>173</v>
      </c>
      <c r="G58" s="10">
        <v>27</v>
      </c>
      <c r="H58" s="10">
        <v>9</v>
      </c>
      <c r="I58" s="10">
        <v>111</v>
      </c>
      <c r="J58" s="10">
        <v>1678</v>
      </c>
    </row>
    <row r="59" spans="1:10" s="11" customFormat="1" ht="15" customHeight="1" x14ac:dyDescent="0.2">
      <c r="A59" s="82" t="s">
        <v>181</v>
      </c>
      <c r="B59" s="10">
        <v>1052</v>
      </c>
      <c r="C59" s="10">
        <v>316</v>
      </c>
      <c r="D59" s="10">
        <v>536</v>
      </c>
      <c r="E59" s="10">
        <v>61</v>
      </c>
      <c r="F59" s="10">
        <v>148</v>
      </c>
      <c r="G59" s="10">
        <v>85</v>
      </c>
      <c r="H59" s="10">
        <v>6</v>
      </c>
      <c r="I59" s="10">
        <v>81</v>
      </c>
      <c r="J59" s="10">
        <v>2285</v>
      </c>
    </row>
    <row r="60" spans="1:10" s="11" customFormat="1" ht="15" customHeight="1" x14ac:dyDescent="0.2">
      <c r="A60" s="83" t="s">
        <v>18</v>
      </c>
      <c r="B60" s="10">
        <v>1804</v>
      </c>
      <c r="C60" s="10">
        <v>556</v>
      </c>
      <c r="D60" s="10">
        <v>854</v>
      </c>
      <c r="E60" s="10">
        <v>110</v>
      </c>
      <c r="F60" s="10">
        <v>321</v>
      </c>
      <c r="G60" s="10">
        <v>112</v>
      </c>
      <c r="H60" s="10">
        <v>15</v>
      </c>
      <c r="I60" s="10">
        <v>193</v>
      </c>
      <c r="J60" s="10">
        <v>3965</v>
      </c>
    </row>
    <row r="61" spans="1:10" s="11" customFormat="1" ht="23.1" customHeight="1" x14ac:dyDescent="0.2">
      <c r="A61" s="81" t="s">
        <v>19</v>
      </c>
      <c r="B61" s="10">
        <v>41492</v>
      </c>
      <c r="C61" s="10">
        <v>29693</v>
      </c>
      <c r="D61" s="10">
        <v>23025</v>
      </c>
      <c r="E61" s="10">
        <v>4880</v>
      </c>
      <c r="F61" s="10">
        <v>8401</v>
      </c>
      <c r="G61" s="10">
        <v>2405</v>
      </c>
      <c r="H61" s="10">
        <v>775</v>
      </c>
      <c r="I61" s="10">
        <v>168</v>
      </c>
      <c r="J61" s="10">
        <v>110839</v>
      </c>
    </row>
    <row r="62" spans="1:10" s="11" customFormat="1" ht="23.1" customHeight="1" x14ac:dyDescent="0.2">
      <c r="A62" s="81" t="s">
        <v>20</v>
      </c>
      <c r="B62" s="10">
        <v>4412</v>
      </c>
      <c r="C62" s="10">
        <v>3414</v>
      </c>
      <c r="D62" s="10">
        <v>2190</v>
      </c>
      <c r="E62" s="10">
        <v>416</v>
      </c>
      <c r="F62" s="10">
        <v>962</v>
      </c>
      <c r="G62" s="10">
        <v>310</v>
      </c>
      <c r="H62" s="10">
        <v>62</v>
      </c>
      <c r="I62" s="10">
        <v>21</v>
      </c>
      <c r="J62" s="10">
        <v>11787</v>
      </c>
    </row>
    <row r="63" spans="1:10" s="11" customFormat="1" ht="15" customHeight="1" x14ac:dyDescent="0.2">
      <c r="A63" s="26" t="s">
        <v>182</v>
      </c>
      <c r="B63" s="10"/>
      <c r="C63" s="10"/>
      <c r="D63" s="10"/>
      <c r="E63" s="10"/>
      <c r="F63" s="10"/>
      <c r="G63" s="10"/>
      <c r="H63" s="10"/>
      <c r="I63" s="10"/>
      <c r="J63" s="10"/>
    </row>
    <row r="64" spans="1:10" s="11" customFormat="1" ht="15" customHeight="1" x14ac:dyDescent="0.2">
      <c r="A64" s="81" t="s">
        <v>13</v>
      </c>
      <c r="B64" s="10"/>
      <c r="C64" s="10"/>
      <c r="D64" s="10"/>
      <c r="E64" s="10"/>
      <c r="F64" s="10"/>
      <c r="G64" s="10"/>
      <c r="H64" s="10"/>
      <c r="I64" s="10"/>
      <c r="J64" s="10"/>
    </row>
    <row r="65" spans="1:10" s="11" customFormat="1" ht="15" customHeight="1" x14ac:dyDescent="0.2">
      <c r="A65" s="82" t="s">
        <v>179</v>
      </c>
      <c r="B65" s="10">
        <v>435</v>
      </c>
      <c r="C65" s="10">
        <v>190</v>
      </c>
      <c r="D65" s="10">
        <v>327</v>
      </c>
      <c r="E65" s="10">
        <v>106</v>
      </c>
      <c r="F65" s="10">
        <v>171</v>
      </c>
      <c r="G65" s="10">
        <v>32</v>
      </c>
      <c r="H65" s="10">
        <v>6</v>
      </c>
      <c r="I65" s="10">
        <v>61</v>
      </c>
      <c r="J65" s="10">
        <v>1328</v>
      </c>
    </row>
    <row r="66" spans="1:10" s="11" customFormat="1" ht="15" customHeight="1" x14ac:dyDescent="0.2">
      <c r="A66" s="82" t="s">
        <v>180</v>
      </c>
      <c r="B66" s="10">
        <v>763</v>
      </c>
      <c r="C66" s="10">
        <v>286</v>
      </c>
      <c r="D66" s="10">
        <v>536</v>
      </c>
      <c r="E66" s="10">
        <v>180</v>
      </c>
      <c r="F66" s="10">
        <v>257</v>
      </c>
      <c r="G66" s="10">
        <v>59</v>
      </c>
      <c r="H66" s="10">
        <v>11</v>
      </c>
      <c r="I66" s="10">
        <v>109</v>
      </c>
      <c r="J66" s="10">
        <v>2201</v>
      </c>
    </row>
    <row r="67" spans="1:10" s="11" customFormat="1" ht="15" customHeight="1" x14ac:dyDescent="0.2">
      <c r="A67" s="82" t="s">
        <v>181</v>
      </c>
      <c r="B67" s="10">
        <v>1012</v>
      </c>
      <c r="C67" s="10">
        <v>252</v>
      </c>
      <c r="D67" s="10">
        <v>682</v>
      </c>
      <c r="E67" s="10">
        <v>235</v>
      </c>
      <c r="F67" s="10">
        <v>189</v>
      </c>
      <c r="G67" s="10">
        <v>92</v>
      </c>
      <c r="H67" s="10">
        <v>12</v>
      </c>
      <c r="I67" s="10">
        <v>130</v>
      </c>
      <c r="J67" s="10">
        <v>2604</v>
      </c>
    </row>
    <row r="68" spans="1:10" s="11" customFormat="1" ht="15" customHeight="1" x14ac:dyDescent="0.2">
      <c r="A68" s="83" t="s">
        <v>18</v>
      </c>
      <c r="B68" s="10">
        <v>1777</v>
      </c>
      <c r="C68" s="10">
        <v>540</v>
      </c>
      <c r="D68" s="10">
        <v>1218</v>
      </c>
      <c r="E68" s="10">
        <v>416</v>
      </c>
      <c r="F68" s="10">
        <v>446</v>
      </c>
      <c r="G68" s="10">
        <v>151</v>
      </c>
      <c r="H68" s="10">
        <v>23</v>
      </c>
      <c r="I68" s="10">
        <v>239</v>
      </c>
      <c r="J68" s="10">
        <v>4810</v>
      </c>
    </row>
    <row r="69" spans="1:10" s="11" customFormat="1" ht="23.45" customHeight="1" x14ac:dyDescent="0.2">
      <c r="A69" s="81" t="s">
        <v>19</v>
      </c>
      <c r="B69" s="10">
        <v>39825</v>
      </c>
      <c r="C69" s="10">
        <v>34605</v>
      </c>
      <c r="D69" s="10">
        <v>30389</v>
      </c>
      <c r="E69" s="10">
        <v>13865</v>
      </c>
      <c r="F69" s="10">
        <v>12842</v>
      </c>
      <c r="G69" s="10">
        <v>2905</v>
      </c>
      <c r="H69" s="10">
        <v>1424</v>
      </c>
      <c r="I69" s="10">
        <v>411</v>
      </c>
      <c r="J69" s="10">
        <v>136266</v>
      </c>
    </row>
    <row r="70" spans="1:10" s="11" customFormat="1" ht="23.45" customHeight="1" x14ac:dyDescent="0.2">
      <c r="A70" s="81" t="s">
        <v>20</v>
      </c>
      <c r="B70" s="10">
        <v>1667</v>
      </c>
      <c r="C70" s="10">
        <v>1854</v>
      </c>
      <c r="D70" s="10">
        <v>1672</v>
      </c>
      <c r="E70" s="10">
        <v>783</v>
      </c>
      <c r="F70" s="10">
        <v>759</v>
      </c>
      <c r="G70" s="10">
        <v>136</v>
      </c>
      <c r="H70" s="10">
        <v>87</v>
      </c>
      <c r="I70" s="10">
        <v>12</v>
      </c>
      <c r="J70" s="10">
        <v>6970</v>
      </c>
    </row>
    <row r="71" spans="1:10" s="11" customFormat="1" ht="15" customHeight="1" x14ac:dyDescent="0.2">
      <c r="A71" s="84"/>
      <c r="B71" s="17"/>
      <c r="C71" s="17"/>
      <c r="D71" s="17"/>
      <c r="E71" s="17"/>
      <c r="F71" s="17"/>
      <c r="G71" s="17"/>
      <c r="H71" s="17"/>
      <c r="I71" s="17"/>
      <c r="J71" s="17"/>
    </row>
    <row r="72" spans="1:10" s="11" customFormat="1" ht="15" customHeight="1" x14ac:dyDescent="0.2">
      <c r="A72" s="14" t="s">
        <v>183</v>
      </c>
      <c r="B72" s="17"/>
      <c r="C72" s="17"/>
      <c r="D72" s="17"/>
      <c r="E72" s="17"/>
      <c r="F72" s="17"/>
      <c r="G72" s="17"/>
      <c r="H72" s="17"/>
      <c r="I72" s="17"/>
      <c r="J72" s="17"/>
    </row>
    <row r="73" spans="1:10" s="11" customFormat="1" ht="15" customHeight="1" x14ac:dyDescent="0.2">
      <c r="A73" s="27" t="s">
        <v>22</v>
      </c>
      <c r="B73" s="17"/>
      <c r="C73" s="17"/>
      <c r="D73" s="17"/>
      <c r="E73" s="17"/>
      <c r="F73" s="17"/>
      <c r="G73" s="17"/>
      <c r="H73" s="17"/>
      <c r="I73" s="17"/>
      <c r="J73" s="17"/>
    </row>
    <row r="74" spans="1:10" s="11" customFormat="1" ht="15" customHeight="1" x14ac:dyDescent="0.2">
      <c r="A74" s="26" t="s">
        <v>178</v>
      </c>
    </row>
    <row r="75" spans="1:10" s="11" customFormat="1" ht="15" customHeight="1" x14ac:dyDescent="0.2">
      <c r="A75" s="16" t="s">
        <v>23</v>
      </c>
      <c r="B75" s="10">
        <v>15170</v>
      </c>
      <c r="C75" s="10">
        <v>14154</v>
      </c>
      <c r="D75" s="10">
        <v>4476</v>
      </c>
      <c r="E75" s="10">
        <v>1338</v>
      </c>
      <c r="F75" s="10">
        <v>2244</v>
      </c>
      <c r="G75" s="10">
        <v>247</v>
      </c>
      <c r="H75" s="10">
        <v>200</v>
      </c>
      <c r="I75" s="10">
        <v>53</v>
      </c>
      <c r="J75" s="10">
        <v>37882</v>
      </c>
    </row>
    <row r="76" spans="1:10" s="11" customFormat="1" ht="15" customHeight="1" x14ac:dyDescent="0.2">
      <c r="A76" s="16" t="s">
        <v>24</v>
      </c>
      <c r="B76" s="10">
        <v>31318</v>
      </c>
      <c r="C76" s="10">
        <v>18729</v>
      </c>
      <c r="D76" s="10">
        <v>20941</v>
      </c>
      <c r="E76" s="10">
        <v>3966</v>
      </c>
      <c r="F76" s="10">
        <v>6963</v>
      </c>
      <c r="G76" s="10">
        <v>2506</v>
      </c>
      <c r="H76" s="10">
        <v>627</v>
      </c>
      <c r="I76" s="10">
        <v>306</v>
      </c>
      <c r="J76" s="10">
        <v>85356</v>
      </c>
    </row>
    <row r="77" spans="1:10" s="11" customFormat="1" ht="15" customHeight="1" x14ac:dyDescent="0.2">
      <c r="A77" s="16" t="s">
        <v>25</v>
      </c>
      <c r="B77" s="10">
        <v>1320</v>
      </c>
      <c r="C77" s="10">
        <v>821</v>
      </c>
      <c r="D77" s="10">
        <v>673</v>
      </c>
      <c r="E77" s="10">
        <v>120</v>
      </c>
      <c r="F77" s="10">
        <v>491</v>
      </c>
      <c r="G77" s="10">
        <v>74</v>
      </c>
      <c r="H77" s="10">
        <v>26</v>
      </c>
      <c r="I77" s="10">
        <v>25</v>
      </c>
      <c r="J77" s="10">
        <v>3550</v>
      </c>
    </row>
    <row r="78" spans="1:10" s="11" customFormat="1" ht="15" customHeight="1" x14ac:dyDescent="0.2">
      <c r="A78" s="26" t="s">
        <v>182</v>
      </c>
    </row>
    <row r="79" spans="1:10" s="11" customFormat="1" ht="15" customHeight="1" x14ac:dyDescent="0.2">
      <c r="A79" s="16" t="s">
        <v>23</v>
      </c>
      <c r="B79" s="10">
        <v>14679</v>
      </c>
      <c r="C79" s="10">
        <v>17191</v>
      </c>
      <c r="D79" s="10">
        <v>6608</v>
      </c>
      <c r="E79" s="10">
        <v>3873</v>
      </c>
      <c r="F79" s="10">
        <v>4036</v>
      </c>
      <c r="G79" s="10">
        <v>281</v>
      </c>
      <c r="H79" s="10">
        <v>409</v>
      </c>
      <c r="I79" s="10">
        <v>120</v>
      </c>
      <c r="J79" s="10">
        <v>47197</v>
      </c>
    </row>
    <row r="80" spans="1:10" s="11" customFormat="1" ht="15" customHeight="1" x14ac:dyDescent="0.2">
      <c r="A80" s="16" t="s">
        <v>24</v>
      </c>
      <c r="B80" s="10">
        <v>27609</v>
      </c>
      <c r="C80" s="10">
        <v>19060</v>
      </c>
      <c r="D80" s="10">
        <v>25890</v>
      </c>
      <c r="E80" s="10">
        <v>10990</v>
      </c>
      <c r="F80" s="10">
        <v>9384</v>
      </c>
      <c r="G80" s="10">
        <v>2849</v>
      </c>
      <c r="H80" s="10">
        <v>1092</v>
      </c>
      <c r="I80" s="10">
        <v>500</v>
      </c>
      <c r="J80" s="10">
        <v>97374</v>
      </c>
    </row>
    <row r="81" spans="1:10" s="11" customFormat="1" ht="15" customHeight="1" x14ac:dyDescent="0.2">
      <c r="A81" s="16" t="s">
        <v>25</v>
      </c>
      <c r="B81" s="10">
        <v>1178</v>
      </c>
      <c r="C81" s="10">
        <v>853</v>
      </c>
      <c r="D81" s="10">
        <v>933</v>
      </c>
      <c r="E81" s="10">
        <v>347</v>
      </c>
      <c r="F81" s="10">
        <v>667</v>
      </c>
      <c r="G81" s="10">
        <v>65</v>
      </c>
      <c r="H81" s="10">
        <v>37</v>
      </c>
      <c r="I81" s="10">
        <v>47</v>
      </c>
      <c r="J81" s="10">
        <v>4127</v>
      </c>
    </row>
    <row r="82" spans="1:10" s="11" customFormat="1" ht="15" customHeight="1" x14ac:dyDescent="0.2">
      <c r="A82" s="27" t="s">
        <v>26</v>
      </c>
      <c r="B82" s="17"/>
      <c r="C82" s="17"/>
      <c r="D82" s="17"/>
      <c r="E82" s="17"/>
      <c r="F82" s="17"/>
      <c r="G82" s="17"/>
      <c r="H82" s="17"/>
      <c r="I82" s="17"/>
      <c r="J82" s="17"/>
    </row>
    <row r="83" spans="1:10" s="11" customFormat="1" ht="15" customHeight="1" x14ac:dyDescent="0.2">
      <c r="A83" s="26" t="s">
        <v>178</v>
      </c>
    </row>
    <row r="84" spans="1:10" s="11" customFormat="1" ht="15" customHeight="1" x14ac:dyDescent="0.2">
      <c r="A84" s="16" t="s">
        <v>23</v>
      </c>
      <c r="B84" s="10">
        <v>15156</v>
      </c>
      <c r="C84" s="10">
        <v>14151</v>
      </c>
      <c r="D84" s="10">
        <v>4474</v>
      </c>
      <c r="E84" s="10">
        <v>1336</v>
      </c>
      <c r="F84" s="10">
        <v>2242</v>
      </c>
      <c r="G84" s="10">
        <v>247</v>
      </c>
      <c r="H84" s="10">
        <v>200</v>
      </c>
      <c r="I84" s="10">
        <v>53</v>
      </c>
      <c r="J84" s="10">
        <v>37859</v>
      </c>
    </row>
    <row r="85" spans="1:10" s="11" customFormat="1" ht="15" customHeight="1" x14ac:dyDescent="0.2">
      <c r="A85" s="16" t="s">
        <v>24</v>
      </c>
      <c r="B85" s="10">
        <v>30792</v>
      </c>
      <c r="C85" s="10">
        <v>18559</v>
      </c>
      <c r="D85" s="10">
        <v>20765</v>
      </c>
      <c r="E85" s="10">
        <v>3928</v>
      </c>
      <c r="F85" s="10">
        <v>6840</v>
      </c>
      <c r="G85" s="10">
        <v>2497</v>
      </c>
      <c r="H85" s="10">
        <v>623</v>
      </c>
      <c r="I85" s="10">
        <v>235</v>
      </c>
      <c r="J85" s="10">
        <v>84239</v>
      </c>
    </row>
    <row r="86" spans="1:10" s="11" customFormat="1" ht="15" customHeight="1" x14ac:dyDescent="0.2">
      <c r="A86" s="16" t="s">
        <v>25</v>
      </c>
      <c r="B86" s="10">
        <v>1298</v>
      </c>
      <c r="C86" s="10">
        <v>817</v>
      </c>
      <c r="D86" s="10">
        <v>662</v>
      </c>
      <c r="E86" s="10">
        <v>119</v>
      </c>
      <c r="F86" s="10">
        <v>487</v>
      </c>
      <c r="G86" s="10">
        <v>73</v>
      </c>
      <c r="H86" s="10">
        <v>24</v>
      </c>
      <c r="I86" s="10">
        <v>18</v>
      </c>
      <c r="J86" s="10">
        <v>3498</v>
      </c>
    </row>
    <row r="87" spans="1:10" s="11" customFormat="1" ht="15" customHeight="1" x14ac:dyDescent="0.2">
      <c r="A87" s="26" t="s">
        <v>182</v>
      </c>
    </row>
    <row r="88" spans="1:10" s="11" customFormat="1" ht="15" customHeight="1" x14ac:dyDescent="0.2">
      <c r="A88" s="16" t="s">
        <v>23</v>
      </c>
      <c r="B88" s="10">
        <v>14665</v>
      </c>
      <c r="C88" s="10">
        <v>17174</v>
      </c>
      <c r="D88" s="10">
        <v>6592</v>
      </c>
      <c r="E88" s="10">
        <v>3864</v>
      </c>
      <c r="F88" s="10">
        <v>4035</v>
      </c>
      <c r="G88" s="10">
        <v>281</v>
      </c>
      <c r="H88" s="10">
        <v>409</v>
      </c>
      <c r="I88" s="10">
        <v>120</v>
      </c>
      <c r="J88" s="10">
        <v>47140</v>
      </c>
    </row>
    <row r="89" spans="1:10" s="11" customFormat="1" ht="15" customHeight="1" x14ac:dyDescent="0.2">
      <c r="A89" s="16" t="s">
        <v>24</v>
      </c>
      <c r="B89" s="10">
        <v>27015</v>
      </c>
      <c r="C89" s="10">
        <v>18786</v>
      </c>
      <c r="D89" s="10">
        <v>25451</v>
      </c>
      <c r="E89" s="10">
        <v>10767</v>
      </c>
      <c r="F89" s="10">
        <v>9194</v>
      </c>
      <c r="G89" s="10">
        <v>2814</v>
      </c>
      <c r="H89" s="10">
        <v>1082</v>
      </c>
      <c r="I89" s="10">
        <v>443</v>
      </c>
      <c r="J89" s="10">
        <v>95552</v>
      </c>
    </row>
    <row r="90" spans="1:10" s="11" customFormat="1" ht="15" customHeight="1" x14ac:dyDescent="0.2">
      <c r="A90" s="16" t="s">
        <v>25</v>
      </c>
      <c r="B90" s="10">
        <v>1152</v>
      </c>
      <c r="C90" s="10">
        <v>847</v>
      </c>
      <c r="D90" s="10">
        <v>909</v>
      </c>
      <c r="E90" s="10">
        <v>326</v>
      </c>
      <c r="F90" s="10">
        <v>647</v>
      </c>
      <c r="G90" s="10">
        <v>65</v>
      </c>
      <c r="H90" s="10">
        <v>37</v>
      </c>
      <c r="I90" s="10">
        <v>38</v>
      </c>
      <c r="J90" s="10">
        <v>4021</v>
      </c>
    </row>
    <row r="91" spans="1:10" s="11" customFormat="1" ht="15" customHeight="1" x14ac:dyDescent="0.2">
      <c r="A91" s="22"/>
      <c r="B91" s="17"/>
      <c r="C91" s="17"/>
      <c r="D91" s="17"/>
      <c r="E91" s="17"/>
      <c r="F91" s="17"/>
      <c r="G91" s="17"/>
      <c r="H91" s="17"/>
      <c r="I91" s="17"/>
      <c r="J91" s="17"/>
    </row>
    <row r="92" spans="1:10" s="11" customFormat="1" ht="15" customHeight="1" x14ac:dyDescent="0.2">
      <c r="A92" s="54" t="s">
        <v>184</v>
      </c>
    </row>
    <row r="93" spans="1:10" s="11" customFormat="1" ht="15" customHeight="1" x14ac:dyDescent="0.2">
      <c r="A93" s="27" t="s">
        <v>22</v>
      </c>
    </row>
    <row r="94" spans="1:10" s="11" customFormat="1" ht="15" customHeight="1" x14ac:dyDescent="0.2">
      <c r="A94" s="26" t="s">
        <v>28</v>
      </c>
      <c r="B94" s="10">
        <v>63725</v>
      </c>
      <c r="C94" s="10">
        <v>55801</v>
      </c>
      <c r="D94" s="10">
        <v>42319</v>
      </c>
      <c r="E94" s="10">
        <v>17620</v>
      </c>
      <c r="F94" s="10">
        <v>17441</v>
      </c>
      <c r="G94" s="37" t="s">
        <v>29</v>
      </c>
      <c r="H94" s="10">
        <v>2391</v>
      </c>
      <c r="I94" s="37" t="s">
        <v>29</v>
      </c>
      <c r="J94" s="10">
        <v>199297</v>
      </c>
    </row>
    <row r="95" spans="1:10" s="11" customFormat="1" ht="15" customHeight="1" x14ac:dyDescent="0.2">
      <c r="A95" s="26" t="s">
        <v>30</v>
      </c>
      <c r="B95" s="10">
        <v>20701</v>
      </c>
      <c r="C95" s="10">
        <v>12363</v>
      </c>
      <c r="D95" s="10">
        <v>8803</v>
      </c>
      <c r="E95" s="10">
        <v>1904</v>
      </c>
      <c r="F95" s="10">
        <v>2460</v>
      </c>
      <c r="G95" s="10">
        <v>5243</v>
      </c>
      <c r="H95" s="10">
        <v>0</v>
      </c>
      <c r="I95" s="37" t="s">
        <v>29</v>
      </c>
      <c r="J95" s="10">
        <v>51474</v>
      </c>
    </row>
    <row r="96" spans="1:10" s="11" customFormat="1" ht="15" customHeight="1" x14ac:dyDescent="0.2">
      <c r="A96" s="26" t="s">
        <v>31</v>
      </c>
      <c r="B96" s="10">
        <v>6828</v>
      </c>
      <c r="C96" s="10">
        <v>2580</v>
      </c>
      <c r="D96" s="10">
        <v>8060</v>
      </c>
      <c r="E96" s="10">
        <v>848</v>
      </c>
      <c r="F96" s="10">
        <v>2153</v>
      </c>
      <c r="G96" s="10">
        <v>659</v>
      </c>
      <c r="H96" s="37" t="s">
        <v>29</v>
      </c>
      <c r="I96" s="10">
        <v>533</v>
      </c>
      <c r="J96" s="10">
        <v>21661</v>
      </c>
    </row>
    <row r="97" spans="1:10" s="11" customFormat="1" ht="15" customHeight="1" x14ac:dyDescent="0.2">
      <c r="A97" s="26" t="s">
        <v>32</v>
      </c>
      <c r="B97" s="10">
        <v>17</v>
      </c>
      <c r="C97" s="10">
        <v>64</v>
      </c>
      <c r="D97" s="10">
        <v>99</v>
      </c>
      <c r="E97" s="10">
        <v>223</v>
      </c>
      <c r="F97" s="10">
        <v>505</v>
      </c>
      <c r="G97" s="10">
        <v>120</v>
      </c>
      <c r="H97" s="37" t="s">
        <v>29</v>
      </c>
      <c r="I97" s="10">
        <v>275</v>
      </c>
      <c r="J97" s="10">
        <v>1303</v>
      </c>
    </row>
    <row r="98" spans="1:10" s="11" customFormat="1" ht="15" customHeight="1" x14ac:dyDescent="0.2">
      <c r="A98" s="26" t="s">
        <v>33</v>
      </c>
      <c r="B98" s="10">
        <v>3</v>
      </c>
      <c r="C98" s="37" t="s">
        <v>29</v>
      </c>
      <c r="D98" s="10">
        <v>240</v>
      </c>
      <c r="E98" s="10">
        <v>39</v>
      </c>
      <c r="F98" s="10">
        <v>1226</v>
      </c>
      <c r="G98" s="10">
        <v>0</v>
      </c>
      <c r="H98" s="37" t="s">
        <v>29</v>
      </c>
      <c r="I98" s="10">
        <v>243</v>
      </c>
      <c r="J98" s="10">
        <v>1751</v>
      </c>
    </row>
    <row r="99" spans="1:10" s="11" customFormat="1" ht="15" customHeight="1" x14ac:dyDescent="0.2">
      <c r="A99" s="26" t="s">
        <v>34</v>
      </c>
      <c r="B99" s="10">
        <v>0</v>
      </c>
      <c r="C99" s="10">
        <v>0</v>
      </c>
      <c r="D99" s="10">
        <v>0</v>
      </c>
      <c r="E99" s="10">
        <v>0</v>
      </c>
      <c r="F99" s="10">
        <v>0</v>
      </c>
      <c r="G99" s="10">
        <v>0</v>
      </c>
      <c r="H99" s="10">
        <v>0</v>
      </c>
      <c r="I99" s="10">
        <v>0</v>
      </c>
      <c r="J99" s="10">
        <v>0</v>
      </c>
    </row>
    <row r="100" spans="1:10" s="11" customFormat="1" ht="15" customHeight="1" x14ac:dyDescent="0.2">
      <c r="A100" s="27" t="s">
        <v>26</v>
      </c>
      <c r="B100" s="17"/>
      <c r="C100" s="17"/>
      <c r="D100" s="17"/>
      <c r="E100" s="17"/>
      <c r="F100" s="17"/>
      <c r="G100" s="17"/>
      <c r="H100" s="17"/>
      <c r="I100" s="17"/>
      <c r="J100" s="17"/>
    </row>
    <row r="101" spans="1:10" s="11" customFormat="1" ht="15" customHeight="1" x14ac:dyDescent="0.2">
      <c r="A101" s="26" t="s">
        <v>28</v>
      </c>
      <c r="B101" s="10">
        <v>63214</v>
      </c>
      <c r="C101" s="10">
        <v>55561</v>
      </c>
      <c r="D101" s="10">
        <v>41864</v>
      </c>
      <c r="E101" s="10">
        <v>17431</v>
      </c>
      <c r="F101" s="10">
        <v>17154</v>
      </c>
      <c r="G101" s="37" t="s">
        <v>29</v>
      </c>
      <c r="H101" s="10">
        <v>2375</v>
      </c>
      <c r="I101" s="37" t="s">
        <v>29</v>
      </c>
      <c r="J101" s="10">
        <v>197599</v>
      </c>
    </row>
    <row r="102" spans="1:10" s="11" customFormat="1" ht="15" customHeight="1" x14ac:dyDescent="0.2">
      <c r="A102" s="26" t="s">
        <v>30</v>
      </c>
      <c r="B102" s="10">
        <v>20150</v>
      </c>
      <c r="C102" s="10">
        <v>12176</v>
      </c>
      <c r="D102" s="10">
        <v>8722</v>
      </c>
      <c r="E102" s="10">
        <v>1851</v>
      </c>
      <c r="F102" s="10">
        <v>2448</v>
      </c>
      <c r="G102" s="10">
        <v>5204</v>
      </c>
      <c r="H102" s="10">
        <v>0</v>
      </c>
      <c r="I102" s="37" t="s">
        <v>29</v>
      </c>
      <c r="J102" s="10">
        <v>50551</v>
      </c>
    </row>
    <row r="103" spans="1:10" s="11" customFormat="1" ht="15" customHeight="1" x14ac:dyDescent="0.2">
      <c r="A103" s="26" t="s">
        <v>31</v>
      </c>
      <c r="B103" s="10">
        <v>6694</v>
      </c>
      <c r="C103" s="10">
        <v>2534</v>
      </c>
      <c r="D103" s="10">
        <v>7946</v>
      </c>
      <c r="E103" s="10">
        <v>836</v>
      </c>
      <c r="F103" s="10">
        <v>2123</v>
      </c>
      <c r="G103" s="10">
        <v>654</v>
      </c>
      <c r="H103" s="37" t="s">
        <v>29</v>
      </c>
      <c r="I103" s="10">
        <v>520</v>
      </c>
      <c r="J103" s="10">
        <v>21307</v>
      </c>
    </row>
    <row r="104" spans="1:10" s="11" customFormat="1" ht="15" customHeight="1" x14ac:dyDescent="0.2">
      <c r="A104" s="26" t="s">
        <v>32</v>
      </c>
      <c r="B104" s="10">
        <v>17</v>
      </c>
      <c r="C104" s="10">
        <v>63</v>
      </c>
      <c r="D104" s="10">
        <v>97</v>
      </c>
      <c r="E104" s="10">
        <v>192</v>
      </c>
      <c r="F104" s="10">
        <v>496</v>
      </c>
      <c r="G104" s="10">
        <v>119</v>
      </c>
      <c r="H104" s="37" t="s">
        <v>29</v>
      </c>
      <c r="I104" s="10">
        <v>222</v>
      </c>
      <c r="J104" s="10">
        <v>1206</v>
      </c>
    </row>
    <row r="105" spans="1:10" s="11" customFormat="1" ht="15" customHeight="1" x14ac:dyDescent="0.2">
      <c r="A105" s="26" t="s">
        <v>33</v>
      </c>
      <c r="B105" s="10">
        <v>3</v>
      </c>
      <c r="C105" s="37" t="s">
        <v>29</v>
      </c>
      <c r="D105" s="10">
        <v>224</v>
      </c>
      <c r="E105" s="10">
        <v>30</v>
      </c>
      <c r="F105" s="10">
        <v>1224</v>
      </c>
      <c r="G105" s="10">
        <v>0</v>
      </c>
      <c r="H105" s="37" t="s">
        <v>29</v>
      </c>
      <c r="I105" s="10">
        <v>165</v>
      </c>
      <c r="J105" s="10">
        <v>1646</v>
      </c>
    </row>
    <row r="106" spans="1:10" s="11" customFormat="1" ht="15" customHeight="1" x14ac:dyDescent="0.2">
      <c r="A106" s="26" t="s">
        <v>34</v>
      </c>
      <c r="B106" s="10">
        <v>0</v>
      </c>
      <c r="C106" s="10">
        <v>0</v>
      </c>
      <c r="D106" s="10">
        <v>0</v>
      </c>
      <c r="E106" s="10">
        <v>0</v>
      </c>
      <c r="F106" s="10">
        <v>0</v>
      </c>
      <c r="G106" s="10">
        <v>0</v>
      </c>
      <c r="H106" s="10">
        <v>0</v>
      </c>
      <c r="I106" s="10">
        <v>0</v>
      </c>
      <c r="J106" s="10">
        <v>0</v>
      </c>
    </row>
    <row r="107" spans="1:10" s="11" customFormat="1" ht="15" customHeight="1" x14ac:dyDescent="0.2">
      <c r="A107" s="138" t="s">
        <v>185</v>
      </c>
      <c r="B107" s="138"/>
      <c r="C107" s="138"/>
      <c r="D107" s="138"/>
      <c r="E107" s="138"/>
      <c r="F107" s="138"/>
      <c r="G107" s="138"/>
      <c r="H107" s="138"/>
      <c r="I107" s="138"/>
      <c r="J107" s="138"/>
    </row>
    <row r="108" spans="1:10" s="11" customFormat="1" ht="15" customHeight="1" x14ac:dyDescent="0.2">
      <c r="A108" s="140" t="s">
        <v>250</v>
      </c>
      <c r="B108" s="140"/>
      <c r="C108" s="140"/>
      <c r="D108" s="140"/>
      <c r="E108" s="140"/>
      <c r="F108" s="140"/>
      <c r="G108" s="140"/>
      <c r="H108" s="140"/>
      <c r="I108" s="140"/>
      <c r="J108" s="140"/>
    </row>
    <row r="109" spans="1:10" s="11" customFormat="1" ht="15" customHeight="1" x14ac:dyDescent="0.2">
      <c r="A109" s="140"/>
      <c r="B109" s="140"/>
      <c r="C109" s="140"/>
      <c r="D109" s="140"/>
      <c r="E109" s="140"/>
      <c r="F109" s="140"/>
      <c r="G109" s="140"/>
      <c r="H109" s="140"/>
      <c r="I109" s="140"/>
      <c r="J109" s="140"/>
    </row>
    <row r="110" spans="1:10" s="11" customFormat="1" ht="15" customHeight="1" x14ac:dyDescent="0.2">
      <c r="A110" s="140" t="s">
        <v>186</v>
      </c>
      <c r="B110" s="140"/>
      <c r="C110" s="140"/>
      <c r="D110" s="140"/>
      <c r="E110" s="140"/>
      <c r="F110" s="140"/>
      <c r="G110" s="140"/>
      <c r="H110" s="140"/>
      <c r="I110" s="140"/>
      <c r="J110" s="140"/>
    </row>
    <row r="111" spans="1:10" s="11" customFormat="1" ht="15" customHeight="1" x14ac:dyDescent="0.2">
      <c r="A111" s="140"/>
      <c r="B111" s="140"/>
      <c r="C111" s="140"/>
      <c r="D111" s="140"/>
      <c r="E111" s="140"/>
      <c r="F111" s="140"/>
      <c r="G111" s="140"/>
      <c r="H111" s="140"/>
      <c r="I111" s="140"/>
      <c r="J111" s="140"/>
    </row>
    <row r="112" spans="1:10" s="11" customFormat="1" ht="15" customHeight="1" x14ac:dyDescent="0.2">
      <c r="A112" s="140" t="s">
        <v>187</v>
      </c>
      <c r="B112" s="140"/>
      <c r="C112" s="140"/>
      <c r="D112" s="140"/>
      <c r="E112" s="140"/>
      <c r="F112" s="140"/>
      <c r="G112" s="140"/>
      <c r="H112" s="140"/>
      <c r="I112" s="140"/>
      <c r="J112" s="140"/>
    </row>
    <row r="113" spans="1:10" s="11" customFormat="1" ht="15" customHeight="1" x14ac:dyDescent="0.2">
      <c r="A113" s="140"/>
      <c r="B113" s="140"/>
      <c r="C113" s="140"/>
      <c r="D113" s="140"/>
      <c r="E113" s="140"/>
      <c r="F113" s="140"/>
      <c r="G113" s="140"/>
      <c r="H113" s="140"/>
      <c r="I113" s="140"/>
      <c r="J113" s="140"/>
    </row>
    <row r="114" spans="1:10" s="11" customFormat="1" ht="15" customHeight="1" x14ac:dyDescent="0.2">
      <c r="A114" s="140" t="s">
        <v>188</v>
      </c>
      <c r="B114" s="140"/>
      <c r="C114" s="140"/>
      <c r="D114" s="140"/>
      <c r="E114" s="140"/>
      <c r="F114" s="140"/>
      <c r="G114" s="140"/>
      <c r="H114" s="140"/>
      <c r="I114" s="140"/>
      <c r="J114" s="140"/>
    </row>
    <row r="115" spans="1:10" s="11" customFormat="1" ht="15" customHeight="1" x14ac:dyDescent="0.2">
      <c r="A115" s="140"/>
      <c r="B115" s="140"/>
      <c r="C115" s="140"/>
      <c r="D115" s="140"/>
      <c r="E115" s="140"/>
      <c r="F115" s="140"/>
      <c r="G115" s="140"/>
      <c r="H115" s="140"/>
      <c r="I115" s="140"/>
      <c r="J115" s="140"/>
    </row>
    <row r="116" spans="1:10" s="11" customFormat="1" ht="15" customHeight="1" x14ac:dyDescent="0.2">
      <c r="A116" s="134" t="s">
        <v>66</v>
      </c>
      <c r="B116" s="134"/>
      <c r="C116" s="134"/>
      <c r="D116" s="134"/>
      <c r="E116" s="134"/>
      <c r="F116" s="134"/>
      <c r="G116" s="134"/>
      <c r="H116" s="134"/>
      <c r="I116" s="134"/>
      <c r="J116" s="134"/>
    </row>
    <row r="117" spans="1:10" s="11" customFormat="1" ht="15" customHeight="1" x14ac:dyDescent="0.2">
      <c r="A117" s="85"/>
      <c r="B117" s="86"/>
      <c r="C117" s="86"/>
      <c r="D117" s="86"/>
      <c r="E117" s="86"/>
      <c r="F117" s="86"/>
      <c r="G117" s="86"/>
      <c r="H117" s="86"/>
      <c r="I117" s="86"/>
      <c r="J117" s="86"/>
    </row>
    <row r="118" spans="1:10" s="11" customFormat="1" ht="15" customHeight="1" x14ac:dyDescent="0.2">
      <c r="A118" s="85"/>
      <c r="B118" s="86"/>
      <c r="C118" s="86"/>
      <c r="D118" s="86"/>
      <c r="E118" s="86"/>
      <c r="F118" s="86"/>
      <c r="G118" s="86"/>
      <c r="H118" s="86"/>
      <c r="I118" s="86"/>
      <c r="J118" s="86"/>
    </row>
    <row r="119" spans="1:10" ht="18" customHeight="1" x14ac:dyDescent="0.25">
      <c r="A119" s="4" t="s">
        <v>251</v>
      </c>
      <c r="B119" s="6"/>
      <c r="C119" s="6"/>
      <c r="D119" s="6"/>
      <c r="E119" s="6"/>
      <c r="F119" s="6"/>
      <c r="G119" s="6"/>
      <c r="H119" s="6"/>
      <c r="I119" s="6"/>
      <c r="J119" s="6"/>
    </row>
    <row r="120" spans="1:10" ht="15" customHeight="1" x14ac:dyDescent="0.25">
      <c r="A120" s="5" t="s">
        <v>0</v>
      </c>
      <c r="B120" s="41" t="s">
        <v>1</v>
      </c>
      <c r="C120" s="41" t="s">
        <v>2</v>
      </c>
      <c r="D120" s="41" t="s">
        <v>3</v>
      </c>
      <c r="E120" s="41" t="s">
        <v>4</v>
      </c>
      <c r="F120" s="41" t="s">
        <v>5</v>
      </c>
      <c r="G120" s="41" t="s">
        <v>6</v>
      </c>
      <c r="H120" s="41" t="s">
        <v>7</v>
      </c>
      <c r="I120" s="41" t="s">
        <v>8</v>
      </c>
      <c r="J120" s="41" t="s">
        <v>9</v>
      </c>
    </row>
    <row r="121" spans="1:10" ht="15" customHeight="1" x14ac:dyDescent="0.25">
      <c r="A121" s="54" t="s">
        <v>189</v>
      </c>
      <c r="B121" s="11"/>
      <c r="C121" s="11"/>
      <c r="D121" s="11"/>
      <c r="E121" s="11"/>
      <c r="F121" s="11"/>
      <c r="G121" s="11"/>
      <c r="H121" s="11"/>
      <c r="I121" s="11"/>
      <c r="J121" s="11"/>
    </row>
    <row r="122" spans="1:10" ht="15" customHeight="1" x14ac:dyDescent="0.25">
      <c r="A122" s="25" t="s">
        <v>12</v>
      </c>
      <c r="B122" s="11"/>
      <c r="C122" s="11"/>
      <c r="D122" s="11"/>
      <c r="E122" s="11"/>
      <c r="F122" s="11"/>
      <c r="G122" s="11"/>
      <c r="H122" s="11"/>
      <c r="I122" s="11"/>
      <c r="J122" s="11"/>
    </row>
    <row r="123" spans="1:10" ht="15" customHeight="1" x14ac:dyDescent="0.25">
      <c r="A123" s="81" t="s">
        <v>13</v>
      </c>
      <c r="B123" s="17"/>
      <c r="C123" s="17"/>
      <c r="D123" s="17"/>
      <c r="E123" s="17"/>
      <c r="F123" s="17"/>
      <c r="G123" s="17"/>
      <c r="H123" s="17"/>
      <c r="I123" s="17"/>
      <c r="J123" s="17"/>
    </row>
    <row r="124" spans="1:10" ht="15" customHeight="1" x14ac:dyDescent="0.25">
      <c r="A124" s="84" t="s">
        <v>179</v>
      </c>
      <c r="B124" s="10">
        <v>1011</v>
      </c>
      <c r="C124" s="10">
        <v>376</v>
      </c>
      <c r="D124" s="10">
        <v>566</v>
      </c>
      <c r="E124" s="10">
        <v>155</v>
      </c>
      <c r="F124" s="10">
        <v>317</v>
      </c>
      <c r="G124" s="10">
        <v>50</v>
      </c>
      <c r="H124" s="10">
        <v>14</v>
      </c>
      <c r="I124" s="10">
        <v>165</v>
      </c>
      <c r="J124" s="10">
        <v>2585</v>
      </c>
    </row>
    <row r="125" spans="1:10" ht="15" customHeight="1" x14ac:dyDescent="0.25">
      <c r="A125" s="84" t="s">
        <v>180</v>
      </c>
      <c r="B125" s="10">
        <v>1706</v>
      </c>
      <c r="C125" s="10">
        <v>606</v>
      </c>
      <c r="D125" s="10">
        <v>975</v>
      </c>
      <c r="E125" s="10">
        <v>277</v>
      </c>
      <c r="F125" s="10">
        <v>473</v>
      </c>
      <c r="G125" s="10">
        <v>98</v>
      </c>
      <c r="H125" s="10">
        <v>25</v>
      </c>
      <c r="I125" s="10">
        <v>262</v>
      </c>
      <c r="J125" s="10">
        <v>4315</v>
      </c>
    </row>
    <row r="126" spans="1:10" ht="15" customHeight="1" x14ac:dyDescent="0.25">
      <c r="A126" s="84" t="s">
        <v>181</v>
      </c>
      <c r="B126" s="10">
        <v>2450</v>
      </c>
      <c r="C126" s="10">
        <v>661</v>
      </c>
      <c r="D126" s="10">
        <v>1476</v>
      </c>
      <c r="E126" s="10">
        <v>375</v>
      </c>
      <c r="F126" s="10">
        <v>395</v>
      </c>
      <c r="G126" s="10">
        <v>202</v>
      </c>
      <c r="H126" s="10">
        <v>30</v>
      </c>
      <c r="I126" s="10">
        <v>261</v>
      </c>
      <c r="J126" s="10">
        <v>5698</v>
      </c>
    </row>
    <row r="127" spans="1:10" ht="15.4" customHeight="1" x14ac:dyDescent="0.25">
      <c r="A127" s="83" t="s">
        <v>18</v>
      </c>
      <c r="B127" s="10">
        <v>4160</v>
      </c>
      <c r="C127" s="10">
        <v>1269</v>
      </c>
      <c r="D127" s="10">
        <v>2452</v>
      </c>
      <c r="E127" s="10">
        <v>653</v>
      </c>
      <c r="F127" s="10">
        <v>868</v>
      </c>
      <c r="G127" s="10">
        <v>300</v>
      </c>
      <c r="H127" s="10">
        <v>55</v>
      </c>
      <c r="I127" s="10">
        <v>524</v>
      </c>
      <c r="J127" s="10">
        <v>10022</v>
      </c>
    </row>
    <row r="128" spans="1:10" ht="23.65" customHeight="1" x14ac:dyDescent="0.25">
      <c r="A128" s="81" t="s">
        <v>19</v>
      </c>
      <c r="B128" s="10">
        <v>102187</v>
      </c>
      <c r="C128" s="10">
        <v>79172</v>
      </c>
      <c r="D128" s="10">
        <v>68042</v>
      </c>
      <c r="E128" s="10">
        <v>25272</v>
      </c>
      <c r="F128" s="10">
        <v>26815</v>
      </c>
      <c r="G128" s="10">
        <v>7093</v>
      </c>
      <c r="H128" s="10">
        <v>2976</v>
      </c>
      <c r="I128" s="10">
        <v>802</v>
      </c>
      <c r="J128" s="10">
        <v>304115</v>
      </c>
    </row>
    <row r="129" spans="1:10" ht="23.65" customHeight="1" x14ac:dyDescent="0.25">
      <c r="A129" s="81" t="s">
        <v>20</v>
      </c>
      <c r="B129" s="10">
        <v>6369</v>
      </c>
      <c r="C129" s="10">
        <v>5476</v>
      </c>
      <c r="D129" s="10">
        <v>4197</v>
      </c>
      <c r="E129" s="10">
        <v>1307</v>
      </c>
      <c r="F129" s="10">
        <v>1837</v>
      </c>
      <c r="G129" s="10">
        <v>468</v>
      </c>
      <c r="H129" s="10">
        <v>157</v>
      </c>
      <c r="I129" s="10">
        <v>37</v>
      </c>
      <c r="J129" s="10">
        <v>19724</v>
      </c>
    </row>
    <row r="130" spans="1:10" s="11" customFormat="1" ht="15" customHeight="1" x14ac:dyDescent="0.2">
      <c r="A130" s="19"/>
    </row>
    <row r="131" spans="1:10" s="11" customFormat="1" ht="15" customHeight="1" x14ac:dyDescent="0.2">
      <c r="A131" s="27" t="s">
        <v>190</v>
      </c>
      <c r="B131" s="17"/>
      <c r="C131" s="17"/>
      <c r="D131" s="17"/>
      <c r="E131" s="17"/>
      <c r="F131" s="17"/>
      <c r="G131" s="17"/>
      <c r="H131" s="17"/>
      <c r="I131" s="17"/>
      <c r="J131" s="17"/>
    </row>
    <row r="132" spans="1:10" s="11" customFormat="1" ht="15" customHeight="1" x14ac:dyDescent="0.2">
      <c r="A132" s="26" t="s">
        <v>28</v>
      </c>
      <c r="B132" s="10">
        <v>79170</v>
      </c>
      <c r="C132" s="10">
        <v>67893</v>
      </c>
      <c r="D132" s="10">
        <v>53973</v>
      </c>
      <c r="E132" s="10">
        <v>23582</v>
      </c>
      <c r="F132" s="10">
        <v>21725</v>
      </c>
      <c r="G132" s="37" t="s">
        <v>29</v>
      </c>
      <c r="H132" s="10">
        <v>3193</v>
      </c>
      <c r="I132" s="37" t="s">
        <v>29</v>
      </c>
      <c r="J132" s="10">
        <v>243251</v>
      </c>
    </row>
    <row r="133" spans="1:10" s="11" customFormat="1" ht="15" customHeight="1" x14ac:dyDescent="0.2">
      <c r="A133" s="26" t="s">
        <v>30</v>
      </c>
      <c r="B133" s="10">
        <v>26175</v>
      </c>
      <c r="C133" s="10">
        <v>15401</v>
      </c>
      <c r="D133" s="10">
        <v>11417</v>
      </c>
      <c r="E133" s="10">
        <v>2475</v>
      </c>
      <c r="F133" s="10">
        <v>3117</v>
      </c>
      <c r="G133" s="10">
        <v>6911</v>
      </c>
      <c r="H133" s="10">
        <v>0</v>
      </c>
      <c r="I133" s="37" t="s">
        <v>29</v>
      </c>
      <c r="J133" s="10">
        <v>65401</v>
      </c>
    </row>
    <row r="134" spans="1:10" s="11" customFormat="1" ht="15" customHeight="1" x14ac:dyDescent="0.2">
      <c r="A134" s="26" t="s">
        <v>31</v>
      </c>
      <c r="B134" s="10">
        <v>9038</v>
      </c>
      <c r="C134" s="10">
        <v>3274</v>
      </c>
      <c r="D134" s="10">
        <v>10485</v>
      </c>
      <c r="E134" s="10">
        <v>1146</v>
      </c>
      <c r="F134" s="10">
        <v>2677</v>
      </c>
      <c r="G134" s="10">
        <v>846</v>
      </c>
      <c r="H134" s="37" t="s">
        <v>29</v>
      </c>
      <c r="I134" s="10">
        <v>740</v>
      </c>
      <c r="J134" s="10">
        <v>28189</v>
      </c>
    </row>
    <row r="135" spans="1:10" s="11" customFormat="1" ht="15" customHeight="1" x14ac:dyDescent="0.2">
      <c r="A135" s="26" t="s">
        <v>32</v>
      </c>
      <c r="B135" s="10">
        <v>25</v>
      </c>
      <c r="C135" s="10">
        <v>72</v>
      </c>
      <c r="D135" s="10">
        <v>116</v>
      </c>
      <c r="E135" s="10">
        <v>309</v>
      </c>
      <c r="F135" s="10">
        <v>621</v>
      </c>
      <c r="G135" s="10">
        <v>151</v>
      </c>
      <c r="H135" s="37" t="s">
        <v>29</v>
      </c>
      <c r="I135" s="10">
        <v>361</v>
      </c>
      <c r="J135" s="10">
        <v>1655</v>
      </c>
    </row>
    <row r="136" spans="1:10" s="11" customFormat="1" ht="15" customHeight="1" x14ac:dyDescent="0.2">
      <c r="A136" s="26" t="s">
        <v>33</v>
      </c>
      <c r="B136" s="10">
        <v>4</v>
      </c>
      <c r="C136" s="37" t="s">
        <v>29</v>
      </c>
      <c r="D136" s="10">
        <v>311</v>
      </c>
      <c r="E136" s="10">
        <v>58</v>
      </c>
      <c r="F136" s="10">
        <v>1606</v>
      </c>
      <c r="G136" s="10">
        <v>0</v>
      </c>
      <c r="H136" s="37" t="s">
        <v>29</v>
      </c>
      <c r="I136" s="10">
        <v>275</v>
      </c>
      <c r="J136" s="10">
        <v>2254</v>
      </c>
    </row>
    <row r="137" spans="1:10" s="11" customFormat="1" ht="15" customHeight="1" x14ac:dyDescent="0.2">
      <c r="A137" s="26" t="s">
        <v>34</v>
      </c>
      <c r="B137" s="10">
        <v>0</v>
      </c>
      <c r="C137" s="10">
        <v>0</v>
      </c>
      <c r="D137" s="10">
        <v>0</v>
      </c>
      <c r="E137" s="10">
        <v>0</v>
      </c>
      <c r="F137" s="10">
        <v>0</v>
      </c>
      <c r="G137" s="10">
        <v>0</v>
      </c>
      <c r="H137" s="10">
        <v>0</v>
      </c>
      <c r="I137" s="10">
        <v>0</v>
      </c>
      <c r="J137" s="10">
        <v>0</v>
      </c>
    </row>
    <row r="138" spans="1:10" s="11" customFormat="1" ht="15" customHeight="1" x14ac:dyDescent="0.2">
      <c r="A138" s="139" t="s">
        <v>191</v>
      </c>
      <c r="B138" s="139"/>
      <c r="C138" s="139"/>
      <c r="D138" s="139"/>
      <c r="E138" s="139"/>
      <c r="F138" s="139"/>
      <c r="G138" s="139"/>
      <c r="H138" s="139"/>
      <c r="I138" s="139"/>
      <c r="J138" s="139"/>
    </row>
    <row r="139" spans="1:10" s="11" customFormat="1" ht="15" customHeight="1" x14ac:dyDescent="0.2">
      <c r="A139" s="140"/>
      <c r="B139" s="140"/>
      <c r="C139" s="140"/>
      <c r="D139" s="140"/>
      <c r="E139" s="140"/>
      <c r="F139" s="140"/>
      <c r="G139" s="140"/>
      <c r="H139" s="140"/>
      <c r="I139" s="140"/>
      <c r="J139" s="140"/>
    </row>
    <row r="140" spans="1:10" s="11" customFormat="1" ht="15" customHeight="1" x14ac:dyDescent="0.2">
      <c r="A140" s="140" t="s">
        <v>61</v>
      </c>
      <c r="B140" s="140"/>
      <c r="C140" s="140"/>
      <c r="D140" s="140"/>
      <c r="E140" s="140"/>
      <c r="F140" s="140"/>
      <c r="G140" s="140"/>
      <c r="H140" s="140"/>
      <c r="I140" s="140"/>
      <c r="J140" s="140"/>
    </row>
    <row r="141" spans="1:10" s="11" customFormat="1" ht="15" customHeight="1" x14ac:dyDescent="0.2">
      <c r="A141" s="140"/>
      <c r="B141" s="140"/>
      <c r="C141" s="140"/>
      <c r="D141" s="140"/>
      <c r="E141" s="140"/>
      <c r="F141" s="140"/>
      <c r="G141" s="140"/>
      <c r="H141" s="140"/>
      <c r="I141" s="140"/>
      <c r="J141" s="140"/>
    </row>
    <row r="142" spans="1:10" s="11" customFormat="1" ht="15" customHeight="1" x14ac:dyDescent="0.2">
      <c r="A142" s="140" t="s">
        <v>192</v>
      </c>
      <c r="B142" s="140"/>
      <c r="C142" s="140"/>
      <c r="D142" s="140"/>
      <c r="E142" s="140"/>
      <c r="F142" s="140"/>
      <c r="G142" s="140"/>
      <c r="H142" s="140"/>
      <c r="I142" s="140"/>
      <c r="J142" s="140"/>
    </row>
    <row r="143" spans="1:10" s="11" customFormat="1" ht="15" customHeight="1" x14ac:dyDescent="0.2">
      <c r="A143" s="140"/>
      <c r="B143" s="140"/>
      <c r="C143" s="140"/>
      <c r="D143" s="140"/>
      <c r="E143" s="140"/>
      <c r="F143" s="140"/>
      <c r="G143" s="140"/>
      <c r="H143" s="140"/>
      <c r="I143" s="140"/>
      <c r="J143" s="140"/>
    </row>
    <row r="144" spans="1:10" s="11" customFormat="1" ht="15" customHeight="1" x14ac:dyDescent="0.2">
      <c r="A144" s="140"/>
      <c r="B144" s="140"/>
      <c r="C144" s="140"/>
      <c r="D144" s="140"/>
      <c r="E144" s="140"/>
      <c r="F144" s="140"/>
      <c r="G144" s="140"/>
      <c r="H144" s="140"/>
      <c r="I144" s="140"/>
      <c r="J144" s="140"/>
    </row>
    <row r="145" spans="1:10" s="11" customFormat="1" ht="15" customHeight="1" x14ac:dyDescent="0.2">
      <c r="A145" s="134" t="s">
        <v>66</v>
      </c>
      <c r="B145" s="134"/>
      <c r="C145" s="134"/>
      <c r="D145" s="134"/>
      <c r="E145" s="134"/>
      <c r="F145" s="134"/>
      <c r="G145" s="134"/>
      <c r="H145" s="134"/>
      <c r="I145" s="134"/>
      <c r="J145" s="134"/>
    </row>
    <row r="146" spans="1:10" ht="15" customHeight="1" x14ac:dyDescent="0.25"/>
  </sheetData>
  <mergeCells count="10">
    <mergeCell ref="A138:J139"/>
    <mergeCell ref="A140:J141"/>
    <mergeCell ref="A142:J144"/>
    <mergeCell ref="A145:J145"/>
    <mergeCell ref="A107:J107"/>
    <mergeCell ref="A108:J109"/>
    <mergeCell ref="A110:J111"/>
    <mergeCell ref="A112:J113"/>
    <mergeCell ref="A114:J115"/>
    <mergeCell ref="A116:J116"/>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6A64E-8F09-4D25-A817-9A4FDD83035B}">
  <sheetPr>
    <pageSetUpPr fitToPage="1"/>
  </sheetPr>
  <dimension ref="A1:L152"/>
  <sheetViews>
    <sheetView zoomScaleNormal="100" workbookViewId="0">
      <selection activeCell="A7" sqref="A7"/>
    </sheetView>
  </sheetViews>
  <sheetFormatPr defaultColWidth="9.140625" defaultRowHeight="14.25" x14ac:dyDescent="0.2"/>
  <cols>
    <col min="1" max="1" width="50.7109375" style="113" customWidth="1"/>
    <col min="2" max="10" width="10.7109375" style="113" customWidth="1"/>
    <col min="11" max="16384" width="9.140625" style="113"/>
  </cols>
  <sheetData>
    <row r="1" spans="1:12" ht="14.45" customHeight="1" x14ac:dyDescent="0.2"/>
    <row r="2" spans="1:12" ht="14.45" customHeight="1" x14ac:dyDescent="0.2"/>
    <row r="3" spans="1:12" ht="14.45" customHeight="1" x14ac:dyDescent="0.2"/>
    <row r="4" spans="1:12" ht="14.45" customHeight="1" x14ac:dyDescent="0.2"/>
    <row r="5" spans="1:12" ht="14.45" customHeight="1" x14ac:dyDescent="0.2"/>
    <row r="6" spans="1:12" ht="14.45" customHeight="1" x14ac:dyDescent="0.2"/>
    <row r="7" spans="1:12" ht="15" customHeight="1" x14ac:dyDescent="0.2"/>
    <row r="8" spans="1:12" ht="18" customHeight="1" x14ac:dyDescent="0.2">
      <c r="A8" s="32" t="s">
        <v>249</v>
      </c>
      <c r="B8" s="79"/>
      <c r="C8" s="79"/>
      <c r="D8" s="79"/>
      <c r="E8" s="79"/>
      <c r="F8" s="79"/>
      <c r="G8" s="79"/>
      <c r="H8" s="79"/>
      <c r="I8" s="79"/>
      <c r="J8" s="79"/>
    </row>
    <row r="9" spans="1:12" ht="15" customHeight="1" x14ac:dyDescent="0.2">
      <c r="A9" s="33" t="s">
        <v>0</v>
      </c>
      <c r="B9" s="34" t="s">
        <v>1</v>
      </c>
      <c r="C9" s="34" t="s">
        <v>2</v>
      </c>
      <c r="D9" s="34" t="s">
        <v>3</v>
      </c>
      <c r="E9" s="34" t="s">
        <v>4</v>
      </c>
      <c r="F9" s="34" t="s">
        <v>5</v>
      </c>
      <c r="G9" s="34" t="s">
        <v>6</v>
      </c>
      <c r="H9" s="34" t="s">
        <v>7</v>
      </c>
      <c r="I9" s="34" t="s">
        <v>8</v>
      </c>
      <c r="J9" s="34" t="s">
        <v>9</v>
      </c>
    </row>
    <row r="10" spans="1:12" s="9" customFormat="1" ht="15" customHeight="1" x14ac:dyDescent="0.2">
      <c r="A10" s="19"/>
      <c r="B10" s="114"/>
      <c r="C10" s="114"/>
      <c r="D10" s="114"/>
      <c r="E10" s="114"/>
      <c r="F10" s="114"/>
      <c r="G10" s="114"/>
      <c r="H10" s="114"/>
      <c r="I10" s="114"/>
      <c r="J10" s="114"/>
      <c r="L10" s="113"/>
    </row>
    <row r="11" spans="1:12" s="9" customFormat="1" ht="15" customHeight="1" x14ac:dyDescent="0.2">
      <c r="A11" s="19" t="s">
        <v>10</v>
      </c>
      <c r="B11" s="10">
        <v>1168</v>
      </c>
      <c r="C11" s="10">
        <v>751</v>
      </c>
      <c r="D11" s="10">
        <v>559</v>
      </c>
      <c r="E11" s="10">
        <v>277</v>
      </c>
      <c r="F11" s="10">
        <v>227</v>
      </c>
      <c r="G11" s="10">
        <v>93</v>
      </c>
      <c r="H11" s="10">
        <v>56</v>
      </c>
      <c r="I11" s="10">
        <v>40</v>
      </c>
      <c r="J11" s="10">
        <v>3171</v>
      </c>
      <c r="L11" s="113"/>
    </row>
    <row r="12" spans="1:12" s="9" customFormat="1" ht="15" customHeight="1" x14ac:dyDescent="0.2">
      <c r="A12" s="19"/>
      <c r="B12" s="24"/>
      <c r="C12" s="24"/>
      <c r="D12" s="24"/>
      <c r="E12" s="24"/>
      <c r="F12" s="24"/>
      <c r="G12" s="24"/>
      <c r="H12" s="24"/>
      <c r="I12" s="24"/>
      <c r="J12" s="24"/>
      <c r="L12" s="113"/>
    </row>
    <row r="13" spans="1:12" s="9" customFormat="1" ht="24" customHeight="1" x14ac:dyDescent="0.2">
      <c r="A13" s="12" t="s">
        <v>11</v>
      </c>
      <c r="B13" s="10">
        <v>1166</v>
      </c>
      <c r="C13" s="10">
        <v>751</v>
      </c>
      <c r="D13" s="10">
        <v>558</v>
      </c>
      <c r="E13" s="10">
        <v>275</v>
      </c>
      <c r="F13" s="10">
        <v>227</v>
      </c>
      <c r="G13" s="10">
        <v>93</v>
      </c>
      <c r="H13" s="10">
        <v>56</v>
      </c>
      <c r="I13" s="10">
        <v>40</v>
      </c>
      <c r="J13" s="10">
        <v>3166</v>
      </c>
      <c r="L13" s="113"/>
    </row>
    <row r="14" spans="1:12" s="9" customFormat="1" ht="15" customHeight="1" x14ac:dyDescent="0.25">
      <c r="A14" s="100"/>
      <c r="B14" s="129"/>
      <c r="C14" s="129"/>
      <c r="D14" s="129"/>
      <c r="E14" s="129"/>
      <c r="F14" s="129"/>
      <c r="G14" s="129"/>
      <c r="H14" s="129"/>
      <c r="I14" s="129"/>
      <c r="J14" s="129"/>
    </row>
    <row r="15" spans="1:12" s="9" customFormat="1" ht="15" customHeight="1" x14ac:dyDescent="0.25">
      <c r="A15" s="14" t="s">
        <v>72</v>
      </c>
      <c r="B15" s="129"/>
      <c r="C15" s="129"/>
      <c r="D15" s="129"/>
      <c r="E15" s="129"/>
      <c r="F15" s="129"/>
      <c r="G15" s="129"/>
      <c r="H15" s="129"/>
      <c r="I15" s="129"/>
      <c r="J15" s="129"/>
    </row>
    <row r="16" spans="1:12" s="9" customFormat="1" ht="15" customHeight="1" x14ac:dyDescent="0.2">
      <c r="A16" s="25" t="s">
        <v>69</v>
      </c>
      <c r="B16" s="24"/>
      <c r="C16" s="24"/>
      <c r="D16" s="24"/>
      <c r="E16" s="24"/>
      <c r="F16" s="24"/>
      <c r="G16" s="24"/>
      <c r="H16" s="24"/>
      <c r="I16" s="24"/>
      <c r="J16" s="24"/>
    </row>
    <row r="17" spans="1:10" s="9" customFormat="1" ht="15" customHeight="1" x14ac:dyDescent="0.2">
      <c r="A17" s="36" t="s">
        <v>164</v>
      </c>
      <c r="B17" s="10">
        <v>6</v>
      </c>
      <c r="C17" s="10"/>
      <c r="D17" s="10">
        <v>2</v>
      </c>
      <c r="E17" s="10">
        <v>3</v>
      </c>
      <c r="F17" s="10">
        <v>0</v>
      </c>
      <c r="G17" s="10">
        <v>0</v>
      </c>
      <c r="H17" s="10">
        <v>0</v>
      </c>
      <c r="I17" s="10">
        <v>1</v>
      </c>
      <c r="J17" s="10">
        <v>12</v>
      </c>
    </row>
    <row r="18" spans="1:10" s="9" customFormat="1" ht="15" customHeight="1" x14ac:dyDescent="0.2">
      <c r="A18" s="36" t="s">
        <v>165</v>
      </c>
      <c r="B18" s="10">
        <v>45</v>
      </c>
      <c r="C18" s="10">
        <v>24</v>
      </c>
      <c r="D18" s="10">
        <v>29</v>
      </c>
      <c r="E18" s="10">
        <v>5</v>
      </c>
      <c r="F18" s="10">
        <v>10</v>
      </c>
      <c r="G18" s="10">
        <v>6</v>
      </c>
      <c r="H18" s="10">
        <v>2</v>
      </c>
      <c r="I18" s="10">
        <v>2</v>
      </c>
      <c r="J18" s="10">
        <v>123</v>
      </c>
    </row>
    <row r="19" spans="1:10" s="9" customFormat="1" ht="15" customHeight="1" x14ac:dyDescent="0.2">
      <c r="A19" s="36" t="s">
        <v>166</v>
      </c>
      <c r="B19" s="10">
        <v>82</v>
      </c>
      <c r="C19" s="10">
        <v>51</v>
      </c>
      <c r="D19" s="10">
        <v>65</v>
      </c>
      <c r="E19" s="10">
        <v>13</v>
      </c>
      <c r="F19" s="10">
        <v>16</v>
      </c>
      <c r="G19" s="10">
        <v>6</v>
      </c>
      <c r="H19" s="10">
        <v>2</v>
      </c>
      <c r="I19" s="10">
        <v>5</v>
      </c>
      <c r="J19" s="10">
        <v>240</v>
      </c>
    </row>
    <row r="20" spans="1:10" s="9" customFormat="1" ht="15" customHeight="1" x14ac:dyDescent="0.2">
      <c r="A20" s="36" t="s">
        <v>167</v>
      </c>
      <c r="B20" s="10">
        <v>141</v>
      </c>
      <c r="C20" s="10">
        <v>100</v>
      </c>
      <c r="D20" s="10">
        <v>76</v>
      </c>
      <c r="E20" s="10">
        <v>23</v>
      </c>
      <c r="F20" s="10">
        <v>35</v>
      </c>
      <c r="G20" s="10">
        <v>14</v>
      </c>
      <c r="H20" s="10">
        <v>6</v>
      </c>
      <c r="I20" s="10">
        <v>5</v>
      </c>
      <c r="J20" s="10">
        <v>400</v>
      </c>
    </row>
    <row r="21" spans="1:10" s="9" customFormat="1" ht="15" customHeight="1" x14ac:dyDescent="0.2">
      <c r="A21" s="36" t="s">
        <v>168</v>
      </c>
      <c r="B21" s="10">
        <v>141</v>
      </c>
      <c r="C21" s="10">
        <v>94</v>
      </c>
      <c r="D21" s="10">
        <v>59</v>
      </c>
      <c r="E21" s="10">
        <v>38</v>
      </c>
      <c r="F21" s="10">
        <v>28</v>
      </c>
      <c r="G21" s="10">
        <v>10</v>
      </c>
      <c r="H21" s="10">
        <v>11</v>
      </c>
      <c r="I21" s="10">
        <v>3</v>
      </c>
      <c r="J21" s="10">
        <v>384</v>
      </c>
    </row>
    <row r="22" spans="1:10" s="9" customFormat="1" ht="15" customHeight="1" x14ac:dyDescent="0.2">
      <c r="A22" s="101" t="s">
        <v>169</v>
      </c>
      <c r="B22" s="10">
        <v>153</v>
      </c>
      <c r="C22" s="10">
        <v>92</v>
      </c>
      <c r="D22" s="10">
        <v>64</v>
      </c>
      <c r="E22" s="10">
        <v>42</v>
      </c>
      <c r="F22" s="10">
        <v>36</v>
      </c>
      <c r="G22" s="10">
        <v>6</v>
      </c>
      <c r="H22" s="10">
        <v>11</v>
      </c>
      <c r="I22" s="10">
        <v>2</v>
      </c>
      <c r="J22" s="10">
        <v>406</v>
      </c>
    </row>
    <row r="23" spans="1:10" s="9" customFormat="1" ht="15" customHeight="1" x14ac:dyDescent="0.2">
      <c r="A23" s="101" t="s">
        <v>170</v>
      </c>
      <c r="B23" s="10">
        <v>104</v>
      </c>
      <c r="C23" s="10">
        <v>94</v>
      </c>
      <c r="D23" s="10">
        <v>39</v>
      </c>
      <c r="E23" s="10">
        <v>29</v>
      </c>
      <c r="F23" s="10">
        <v>21</v>
      </c>
      <c r="G23" s="10">
        <v>8</v>
      </c>
      <c r="H23" s="10">
        <v>11</v>
      </c>
      <c r="I23" s="10">
        <v>2</v>
      </c>
      <c r="J23" s="10">
        <v>308</v>
      </c>
    </row>
    <row r="24" spans="1:10" s="9" customFormat="1" ht="15" customHeight="1" x14ac:dyDescent="0.2">
      <c r="A24" s="102" t="s">
        <v>171</v>
      </c>
      <c r="B24" s="10">
        <v>0</v>
      </c>
      <c r="C24" s="10">
        <v>0</v>
      </c>
      <c r="D24" s="10">
        <v>0</v>
      </c>
      <c r="E24" s="10">
        <v>0</v>
      </c>
      <c r="F24" s="10">
        <v>0</v>
      </c>
      <c r="G24" s="10">
        <v>0</v>
      </c>
      <c r="H24" s="10">
        <v>0</v>
      </c>
      <c r="I24" s="10">
        <v>0</v>
      </c>
      <c r="J24" s="10">
        <v>0</v>
      </c>
    </row>
    <row r="25" spans="1:10" s="9" customFormat="1" ht="15" customHeight="1" x14ac:dyDescent="0.2">
      <c r="A25" s="103" t="s">
        <v>172</v>
      </c>
      <c r="B25" s="126">
        <v>672</v>
      </c>
      <c r="C25" s="126">
        <v>455</v>
      </c>
      <c r="D25" s="126">
        <v>334</v>
      </c>
      <c r="E25" s="126">
        <v>153</v>
      </c>
      <c r="F25" s="126">
        <v>146</v>
      </c>
      <c r="G25" s="126">
        <v>50</v>
      </c>
      <c r="H25" s="126">
        <v>43</v>
      </c>
      <c r="I25" s="126">
        <v>20</v>
      </c>
      <c r="J25" s="126">
        <v>1873</v>
      </c>
    </row>
    <row r="26" spans="1:10" s="9" customFormat="1" ht="15" customHeight="1" x14ac:dyDescent="0.2">
      <c r="A26" s="25" t="s">
        <v>70</v>
      </c>
      <c r="B26" s="10"/>
      <c r="C26" s="10"/>
      <c r="D26" s="10"/>
      <c r="E26" s="10"/>
      <c r="F26" s="10"/>
      <c r="G26" s="10"/>
      <c r="H26" s="10"/>
      <c r="I26" s="10"/>
      <c r="J26" s="10"/>
    </row>
    <row r="27" spans="1:10" s="9" customFormat="1" ht="15" customHeight="1" x14ac:dyDescent="0.2">
      <c r="A27" s="36" t="s">
        <v>164</v>
      </c>
      <c r="B27" s="10">
        <v>5</v>
      </c>
      <c r="C27" s="10">
        <v>0</v>
      </c>
      <c r="D27" s="10">
        <v>1</v>
      </c>
      <c r="E27" s="10">
        <v>3</v>
      </c>
      <c r="F27" s="10">
        <v>0</v>
      </c>
      <c r="G27" s="10">
        <v>0</v>
      </c>
      <c r="H27" s="10">
        <v>0</v>
      </c>
      <c r="I27" s="10">
        <v>0</v>
      </c>
      <c r="J27" s="10">
        <v>9</v>
      </c>
    </row>
    <row r="28" spans="1:10" s="9" customFormat="1" ht="15" customHeight="1" x14ac:dyDescent="0.2">
      <c r="A28" s="36" t="s">
        <v>165</v>
      </c>
      <c r="B28" s="10">
        <v>30</v>
      </c>
      <c r="C28" s="10">
        <v>27</v>
      </c>
      <c r="D28" s="10">
        <v>22</v>
      </c>
      <c r="E28" s="10">
        <v>5</v>
      </c>
      <c r="F28" s="10">
        <v>3</v>
      </c>
      <c r="G28" s="10">
        <v>3</v>
      </c>
      <c r="H28" s="10">
        <v>1</v>
      </c>
      <c r="I28" s="10">
        <v>2</v>
      </c>
      <c r="J28" s="10">
        <v>93</v>
      </c>
    </row>
    <row r="29" spans="1:10" s="9" customFormat="1" ht="15" customHeight="1" x14ac:dyDescent="0.2">
      <c r="A29" s="36" t="s">
        <v>166</v>
      </c>
      <c r="B29" s="10">
        <v>82</v>
      </c>
      <c r="C29" s="10">
        <v>40</v>
      </c>
      <c r="D29" s="10">
        <v>31</v>
      </c>
      <c r="E29" s="10">
        <v>15</v>
      </c>
      <c r="F29" s="10">
        <v>10</v>
      </c>
      <c r="G29" s="10">
        <v>8</v>
      </c>
      <c r="H29" s="10">
        <v>0</v>
      </c>
      <c r="I29" s="10">
        <v>2</v>
      </c>
      <c r="J29" s="10">
        <v>188</v>
      </c>
    </row>
    <row r="30" spans="1:10" s="9" customFormat="1" ht="15" customHeight="1" x14ac:dyDescent="0.2">
      <c r="A30" s="36" t="s">
        <v>167</v>
      </c>
      <c r="B30" s="10">
        <v>95</v>
      </c>
      <c r="C30" s="10">
        <v>55</v>
      </c>
      <c r="D30" s="10">
        <v>49</v>
      </c>
      <c r="E30" s="10">
        <v>24</v>
      </c>
      <c r="F30" s="10">
        <v>16</v>
      </c>
      <c r="G30" s="10">
        <v>8</v>
      </c>
      <c r="H30" s="10">
        <v>4</v>
      </c>
      <c r="I30" s="10">
        <v>1</v>
      </c>
      <c r="J30" s="10">
        <v>252</v>
      </c>
    </row>
    <row r="31" spans="1:10" s="9" customFormat="1" ht="15" customHeight="1" x14ac:dyDescent="0.2">
      <c r="A31" s="36" t="s">
        <v>168</v>
      </c>
      <c r="B31" s="10">
        <v>103</v>
      </c>
      <c r="C31" s="10">
        <v>70</v>
      </c>
      <c r="D31" s="10">
        <v>48</v>
      </c>
      <c r="E31" s="10">
        <v>35</v>
      </c>
      <c r="F31" s="10">
        <v>21</v>
      </c>
      <c r="G31" s="10">
        <v>13</v>
      </c>
      <c r="H31" s="10">
        <v>3</v>
      </c>
      <c r="I31" s="10">
        <v>9</v>
      </c>
      <c r="J31" s="10">
        <v>302</v>
      </c>
    </row>
    <row r="32" spans="1:10" s="9" customFormat="1" ht="15" customHeight="1" x14ac:dyDescent="0.2">
      <c r="A32" s="101" t="s">
        <v>169</v>
      </c>
      <c r="B32" s="10">
        <v>110</v>
      </c>
      <c r="C32" s="10">
        <v>65</v>
      </c>
      <c r="D32" s="10">
        <v>46</v>
      </c>
      <c r="E32" s="10">
        <v>22</v>
      </c>
      <c r="F32" s="10">
        <v>15</v>
      </c>
      <c r="G32" s="10">
        <v>7</v>
      </c>
      <c r="H32" s="10">
        <v>3</v>
      </c>
      <c r="I32" s="10">
        <v>4</v>
      </c>
      <c r="J32" s="10">
        <v>272</v>
      </c>
    </row>
    <row r="33" spans="1:10" s="9" customFormat="1" ht="15" customHeight="1" x14ac:dyDescent="0.2">
      <c r="A33" s="101" t="s">
        <v>170</v>
      </c>
      <c r="B33" s="10">
        <v>71</v>
      </c>
      <c r="C33" s="10">
        <v>39</v>
      </c>
      <c r="D33" s="10">
        <v>28</v>
      </c>
      <c r="E33" s="10">
        <v>20</v>
      </c>
      <c r="F33" s="10">
        <v>16</v>
      </c>
      <c r="G33" s="10">
        <v>4</v>
      </c>
      <c r="H33" s="10">
        <v>2</v>
      </c>
      <c r="I33" s="10">
        <v>2</v>
      </c>
      <c r="J33" s="10">
        <v>182</v>
      </c>
    </row>
    <row r="34" spans="1:10" s="9" customFormat="1" ht="15" customHeight="1" x14ac:dyDescent="0.2">
      <c r="A34" s="102" t="s">
        <v>171</v>
      </c>
      <c r="B34" s="10">
        <v>0</v>
      </c>
      <c r="C34" s="10">
        <v>0</v>
      </c>
      <c r="D34" s="10">
        <v>0</v>
      </c>
      <c r="E34" s="10">
        <v>0</v>
      </c>
      <c r="F34" s="10">
        <v>0</v>
      </c>
      <c r="G34" s="10">
        <v>0</v>
      </c>
      <c r="H34" s="10">
        <v>0</v>
      </c>
      <c r="I34" s="10">
        <v>0</v>
      </c>
      <c r="J34" s="10">
        <v>0</v>
      </c>
    </row>
    <row r="35" spans="1:10" s="9" customFormat="1" ht="15" customHeight="1" x14ac:dyDescent="0.2">
      <c r="A35" s="103" t="s">
        <v>173</v>
      </c>
      <c r="B35" s="126">
        <v>496</v>
      </c>
      <c r="C35" s="126">
        <v>296</v>
      </c>
      <c r="D35" s="126">
        <v>225</v>
      </c>
      <c r="E35" s="126">
        <v>124</v>
      </c>
      <c r="F35" s="126">
        <v>81</v>
      </c>
      <c r="G35" s="126">
        <v>43</v>
      </c>
      <c r="H35" s="126">
        <v>13</v>
      </c>
      <c r="I35" s="126">
        <v>20</v>
      </c>
      <c r="J35" s="126">
        <v>1298</v>
      </c>
    </row>
    <row r="36" spans="1:10" s="9" customFormat="1" ht="15" customHeight="1" x14ac:dyDescent="0.2">
      <c r="A36" s="25" t="s">
        <v>174</v>
      </c>
      <c r="B36" s="10"/>
      <c r="C36" s="10"/>
      <c r="D36" s="10"/>
      <c r="E36" s="10"/>
      <c r="F36" s="10"/>
      <c r="G36" s="10"/>
      <c r="H36" s="10"/>
      <c r="I36" s="10"/>
      <c r="J36" s="10"/>
    </row>
    <row r="37" spans="1:10" s="9" customFormat="1" ht="15" customHeight="1" x14ac:dyDescent="0.2">
      <c r="A37" s="36" t="s">
        <v>164</v>
      </c>
      <c r="B37" s="10">
        <v>11</v>
      </c>
      <c r="C37" s="10">
        <v>0</v>
      </c>
      <c r="D37" s="10">
        <v>3</v>
      </c>
      <c r="E37" s="10">
        <v>6</v>
      </c>
      <c r="F37" s="10">
        <v>0</v>
      </c>
      <c r="G37" s="10">
        <v>0</v>
      </c>
      <c r="H37" s="10">
        <v>0</v>
      </c>
      <c r="I37" s="10">
        <v>1</v>
      </c>
      <c r="J37" s="10">
        <v>21</v>
      </c>
    </row>
    <row r="38" spans="1:10" s="9" customFormat="1" ht="15" customHeight="1" x14ac:dyDescent="0.2">
      <c r="A38" s="36" t="s">
        <v>165</v>
      </c>
      <c r="B38" s="10">
        <v>75</v>
      </c>
      <c r="C38" s="10">
        <v>51</v>
      </c>
      <c r="D38" s="10">
        <v>51</v>
      </c>
      <c r="E38" s="10">
        <v>10</v>
      </c>
      <c r="F38" s="10">
        <v>13</v>
      </c>
      <c r="G38" s="10">
        <v>9</v>
      </c>
      <c r="H38" s="10">
        <v>3</v>
      </c>
      <c r="I38" s="10">
        <v>4</v>
      </c>
      <c r="J38" s="10">
        <v>216</v>
      </c>
    </row>
    <row r="39" spans="1:10" s="9" customFormat="1" ht="15" customHeight="1" x14ac:dyDescent="0.2">
      <c r="A39" s="36" t="s">
        <v>166</v>
      </c>
      <c r="B39" s="10">
        <v>164</v>
      </c>
      <c r="C39" s="10">
        <v>91</v>
      </c>
      <c r="D39" s="10">
        <v>96</v>
      </c>
      <c r="E39" s="10">
        <v>28</v>
      </c>
      <c r="F39" s="10">
        <v>26</v>
      </c>
      <c r="G39" s="10">
        <v>14</v>
      </c>
      <c r="H39" s="10">
        <v>2</v>
      </c>
      <c r="I39" s="10">
        <v>7</v>
      </c>
      <c r="J39" s="10">
        <v>428</v>
      </c>
    </row>
    <row r="40" spans="1:10" s="9" customFormat="1" ht="15" customHeight="1" x14ac:dyDescent="0.2">
      <c r="A40" s="36" t="s">
        <v>167</v>
      </c>
      <c r="B40" s="10">
        <v>236</v>
      </c>
      <c r="C40" s="10">
        <v>155</v>
      </c>
      <c r="D40" s="10">
        <v>125</v>
      </c>
      <c r="E40" s="10">
        <v>47</v>
      </c>
      <c r="F40" s="10">
        <v>51</v>
      </c>
      <c r="G40" s="10">
        <v>22</v>
      </c>
      <c r="H40" s="10">
        <v>10</v>
      </c>
      <c r="I40" s="10">
        <v>6</v>
      </c>
      <c r="J40" s="10">
        <v>652</v>
      </c>
    </row>
    <row r="41" spans="1:10" s="9" customFormat="1" ht="15" customHeight="1" x14ac:dyDescent="0.2">
      <c r="A41" s="36" t="s">
        <v>168</v>
      </c>
      <c r="B41" s="10">
        <v>244</v>
      </c>
      <c r="C41" s="10">
        <v>164</v>
      </c>
      <c r="D41" s="10">
        <v>107</v>
      </c>
      <c r="E41" s="10">
        <v>73</v>
      </c>
      <c r="F41" s="10">
        <v>49</v>
      </c>
      <c r="G41" s="10">
        <v>23</v>
      </c>
      <c r="H41" s="10">
        <v>14</v>
      </c>
      <c r="I41" s="10">
        <v>12</v>
      </c>
      <c r="J41" s="10">
        <v>686</v>
      </c>
    </row>
    <row r="42" spans="1:10" s="9" customFormat="1" ht="15" customHeight="1" x14ac:dyDescent="0.2">
      <c r="A42" s="101" t="s">
        <v>169</v>
      </c>
      <c r="B42" s="10">
        <v>263</v>
      </c>
      <c r="C42" s="10">
        <v>157</v>
      </c>
      <c r="D42" s="10">
        <v>110</v>
      </c>
      <c r="E42" s="10">
        <v>64</v>
      </c>
      <c r="F42" s="10">
        <v>51</v>
      </c>
      <c r="G42" s="10">
        <v>13</v>
      </c>
      <c r="H42" s="10">
        <v>14</v>
      </c>
      <c r="I42" s="10">
        <v>6</v>
      </c>
      <c r="J42" s="10">
        <v>678</v>
      </c>
    </row>
    <row r="43" spans="1:10" s="9" customFormat="1" ht="15" customHeight="1" x14ac:dyDescent="0.2">
      <c r="A43" s="101" t="s">
        <v>170</v>
      </c>
      <c r="B43" s="10">
        <v>175</v>
      </c>
      <c r="C43" s="10">
        <v>133</v>
      </c>
      <c r="D43" s="10">
        <v>67</v>
      </c>
      <c r="E43" s="10">
        <v>49</v>
      </c>
      <c r="F43" s="10">
        <v>37</v>
      </c>
      <c r="G43" s="10">
        <v>12</v>
      </c>
      <c r="H43" s="10">
        <v>13</v>
      </c>
      <c r="I43" s="10">
        <v>4</v>
      </c>
      <c r="J43" s="10">
        <v>490</v>
      </c>
    </row>
    <row r="44" spans="1:10" s="9" customFormat="1" ht="15" customHeight="1" x14ac:dyDescent="0.2">
      <c r="A44" s="102" t="s">
        <v>171</v>
      </c>
      <c r="B44" s="10">
        <v>0</v>
      </c>
      <c r="C44" s="10">
        <v>0</v>
      </c>
      <c r="D44" s="10">
        <v>0</v>
      </c>
      <c r="E44" s="10">
        <v>0</v>
      </c>
      <c r="F44" s="10">
        <v>0</v>
      </c>
      <c r="G44" s="10">
        <v>0</v>
      </c>
      <c r="H44" s="10">
        <v>0</v>
      </c>
      <c r="I44" s="10">
        <v>0</v>
      </c>
      <c r="J44" s="10">
        <v>0</v>
      </c>
    </row>
    <row r="45" spans="1:10" s="9" customFormat="1" ht="15" customHeight="1" x14ac:dyDescent="0.2">
      <c r="A45" s="103" t="s">
        <v>175</v>
      </c>
      <c r="B45" s="126">
        <v>1168</v>
      </c>
      <c r="C45" s="126">
        <v>751</v>
      </c>
      <c r="D45" s="126">
        <v>559</v>
      </c>
      <c r="E45" s="126">
        <v>277</v>
      </c>
      <c r="F45" s="126">
        <v>227</v>
      </c>
      <c r="G45" s="126">
        <v>93</v>
      </c>
      <c r="H45" s="126">
        <v>56</v>
      </c>
      <c r="I45" s="126">
        <v>40</v>
      </c>
      <c r="J45" s="126">
        <v>3171</v>
      </c>
    </row>
    <row r="46" spans="1:10" s="9" customFormat="1" ht="15" customHeight="1" x14ac:dyDescent="0.2">
      <c r="A46" s="115"/>
      <c r="B46" s="10"/>
      <c r="C46" s="10"/>
      <c r="D46" s="10"/>
      <c r="E46" s="10"/>
      <c r="F46" s="10"/>
      <c r="G46" s="10"/>
      <c r="H46" s="10"/>
      <c r="I46" s="10"/>
      <c r="J46" s="10"/>
    </row>
    <row r="47" spans="1:10" s="9" customFormat="1" ht="15" customHeight="1" x14ac:dyDescent="0.2">
      <c r="A47" s="12" t="s">
        <v>234</v>
      </c>
      <c r="B47" s="10"/>
      <c r="C47" s="10"/>
      <c r="D47" s="10"/>
      <c r="E47" s="10"/>
      <c r="F47" s="10"/>
      <c r="G47" s="10"/>
      <c r="H47" s="10"/>
      <c r="I47" s="10"/>
      <c r="J47" s="10"/>
    </row>
    <row r="48" spans="1:10" s="9" customFormat="1" ht="15" customHeight="1" x14ac:dyDescent="0.2">
      <c r="A48" s="15" t="s">
        <v>13</v>
      </c>
      <c r="B48" s="10"/>
      <c r="C48" s="10"/>
      <c r="D48" s="10"/>
      <c r="E48" s="10"/>
      <c r="F48" s="10"/>
      <c r="G48" s="10"/>
      <c r="H48" s="10"/>
      <c r="I48" s="10"/>
      <c r="J48" s="10"/>
    </row>
    <row r="49" spans="1:10" s="9" customFormat="1" ht="15" customHeight="1" x14ac:dyDescent="0.2">
      <c r="A49" s="16" t="s">
        <v>15</v>
      </c>
      <c r="B49" s="10">
        <v>9</v>
      </c>
      <c r="C49" s="10">
        <v>0</v>
      </c>
      <c r="D49" s="10">
        <v>2</v>
      </c>
      <c r="E49" s="10">
        <v>4</v>
      </c>
      <c r="F49" s="10">
        <v>0</v>
      </c>
      <c r="G49" s="10">
        <v>0</v>
      </c>
      <c r="H49" s="10">
        <v>0</v>
      </c>
      <c r="I49" s="10">
        <v>1</v>
      </c>
      <c r="J49" s="10">
        <v>16</v>
      </c>
    </row>
    <row r="50" spans="1:10" s="9" customFormat="1" ht="15" customHeight="1" x14ac:dyDescent="0.2">
      <c r="A50" s="16" t="s">
        <v>16</v>
      </c>
      <c r="B50" s="10">
        <v>10</v>
      </c>
      <c r="C50" s="10">
        <v>0</v>
      </c>
      <c r="D50" s="10">
        <v>4</v>
      </c>
      <c r="E50" s="10">
        <v>7</v>
      </c>
      <c r="F50" s="10">
        <v>0</v>
      </c>
      <c r="G50" s="10">
        <v>0</v>
      </c>
      <c r="H50" s="10">
        <v>0</v>
      </c>
      <c r="I50" s="10">
        <v>1</v>
      </c>
      <c r="J50" s="10">
        <v>22</v>
      </c>
    </row>
    <row r="51" spans="1:10" s="9" customFormat="1" ht="15" customHeight="1" x14ac:dyDescent="0.2">
      <c r="A51" s="16" t="s">
        <v>17</v>
      </c>
      <c r="B51" s="10">
        <v>14</v>
      </c>
      <c r="C51" s="10">
        <v>4</v>
      </c>
      <c r="D51" s="10">
        <v>6</v>
      </c>
      <c r="E51" s="10">
        <v>8</v>
      </c>
      <c r="F51" s="10">
        <v>0</v>
      </c>
      <c r="G51" s="10">
        <v>1</v>
      </c>
      <c r="H51" s="10">
        <v>0</v>
      </c>
      <c r="I51" s="10">
        <v>0</v>
      </c>
      <c r="J51" s="10">
        <v>33</v>
      </c>
    </row>
    <row r="52" spans="1:10" s="9" customFormat="1" ht="15" customHeight="1" x14ac:dyDescent="0.2">
      <c r="A52" s="103" t="s">
        <v>18</v>
      </c>
      <c r="B52" s="10">
        <v>24</v>
      </c>
      <c r="C52" s="10">
        <v>4</v>
      </c>
      <c r="D52" s="10">
        <v>10</v>
      </c>
      <c r="E52" s="10">
        <v>15</v>
      </c>
      <c r="F52" s="10">
        <v>0</v>
      </c>
      <c r="G52" s="10">
        <v>1</v>
      </c>
      <c r="H52" s="10">
        <v>0</v>
      </c>
      <c r="I52" s="10">
        <v>1</v>
      </c>
      <c r="J52" s="10">
        <v>55</v>
      </c>
    </row>
    <row r="53" spans="1:10" s="9" customFormat="1" ht="14.45" customHeight="1" x14ac:dyDescent="0.2">
      <c r="A53" s="15" t="s">
        <v>19</v>
      </c>
      <c r="B53" s="10">
        <v>815</v>
      </c>
      <c r="C53" s="10">
        <v>632</v>
      </c>
      <c r="D53" s="10">
        <v>391</v>
      </c>
      <c r="E53" s="10">
        <v>214</v>
      </c>
      <c r="F53" s="10">
        <v>181</v>
      </c>
      <c r="G53" s="10">
        <v>67</v>
      </c>
      <c r="H53" s="10">
        <v>50</v>
      </c>
      <c r="I53" s="10">
        <v>33</v>
      </c>
      <c r="J53" s="10">
        <v>2383</v>
      </c>
    </row>
    <row r="54" spans="1:10" s="9" customFormat="1" ht="14.45" customHeight="1" x14ac:dyDescent="0.2">
      <c r="A54" s="15" t="s">
        <v>20</v>
      </c>
      <c r="B54" s="10">
        <v>327</v>
      </c>
      <c r="C54" s="10">
        <v>115</v>
      </c>
      <c r="D54" s="10">
        <v>157</v>
      </c>
      <c r="E54" s="10">
        <v>46</v>
      </c>
      <c r="F54" s="10">
        <v>46</v>
      </c>
      <c r="G54" s="10">
        <v>25</v>
      </c>
      <c r="H54" s="10">
        <v>6</v>
      </c>
      <c r="I54" s="10">
        <v>6</v>
      </c>
      <c r="J54" s="10">
        <v>728</v>
      </c>
    </row>
    <row r="55" spans="1:10" s="9" customFormat="1" ht="15" customHeight="1" x14ac:dyDescent="0.2">
      <c r="A55" s="116"/>
      <c r="B55" s="10"/>
      <c r="C55" s="10"/>
      <c r="D55" s="10"/>
      <c r="E55" s="10"/>
      <c r="F55" s="10"/>
      <c r="G55" s="10"/>
      <c r="H55" s="10"/>
      <c r="I55" s="10"/>
      <c r="J55" s="10"/>
    </row>
    <row r="56" spans="1:10" s="11" customFormat="1" ht="15" customHeight="1" x14ac:dyDescent="0.2">
      <c r="A56" s="105" t="s">
        <v>235</v>
      </c>
      <c r="B56" s="10"/>
      <c r="C56" s="10"/>
      <c r="D56" s="10"/>
      <c r="E56" s="10"/>
      <c r="F56" s="10"/>
      <c r="G56" s="10"/>
      <c r="H56" s="10"/>
      <c r="I56" s="10"/>
      <c r="J56" s="10"/>
    </row>
    <row r="57" spans="1:10" s="11" customFormat="1" ht="15" customHeight="1" x14ac:dyDescent="0.2">
      <c r="A57" s="15" t="s">
        <v>22</v>
      </c>
    </row>
    <row r="58" spans="1:10" s="11" customFormat="1" ht="15" customHeight="1" x14ac:dyDescent="0.2">
      <c r="A58" s="106" t="s">
        <v>23</v>
      </c>
      <c r="B58" s="10">
        <v>227</v>
      </c>
      <c r="C58" s="10">
        <v>202</v>
      </c>
      <c r="D58" s="10">
        <v>54</v>
      </c>
      <c r="E58" s="10">
        <v>55</v>
      </c>
      <c r="F58" s="10">
        <v>47</v>
      </c>
      <c r="G58" s="10">
        <v>2</v>
      </c>
      <c r="H58" s="10">
        <v>13</v>
      </c>
      <c r="I58" s="10">
        <v>4</v>
      </c>
      <c r="J58" s="10">
        <v>604</v>
      </c>
    </row>
    <row r="59" spans="1:10" s="11" customFormat="1" ht="15" customHeight="1" x14ac:dyDescent="0.2">
      <c r="A59" s="106" t="s">
        <v>24</v>
      </c>
      <c r="B59" s="10">
        <v>887</v>
      </c>
      <c r="C59" s="10">
        <v>520</v>
      </c>
      <c r="D59" s="10">
        <v>471</v>
      </c>
      <c r="E59" s="10">
        <v>212</v>
      </c>
      <c r="F59" s="10">
        <v>156</v>
      </c>
      <c r="G59" s="10">
        <v>86</v>
      </c>
      <c r="H59" s="10">
        <v>36</v>
      </c>
      <c r="I59" s="10">
        <v>29</v>
      </c>
      <c r="J59" s="10">
        <v>2397</v>
      </c>
    </row>
    <row r="60" spans="1:10" s="11" customFormat="1" ht="15" customHeight="1" x14ac:dyDescent="0.2">
      <c r="A60" s="106" t="s">
        <v>25</v>
      </c>
      <c r="B60" s="10">
        <v>54</v>
      </c>
      <c r="C60" s="10">
        <v>29</v>
      </c>
      <c r="D60" s="10">
        <v>34</v>
      </c>
      <c r="E60" s="10">
        <v>10</v>
      </c>
      <c r="F60" s="10">
        <v>24</v>
      </c>
      <c r="G60" s="10">
        <v>5</v>
      </c>
      <c r="H60" s="10">
        <v>7</v>
      </c>
      <c r="I60" s="10">
        <v>7</v>
      </c>
      <c r="J60" s="10">
        <v>170</v>
      </c>
    </row>
    <row r="61" spans="1:10" s="11" customFormat="1" ht="15" customHeight="1" x14ac:dyDescent="0.2">
      <c r="A61" s="15" t="s">
        <v>26</v>
      </c>
      <c r="B61" s="10"/>
      <c r="C61" s="10"/>
      <c r="D61" s="10"/>
      <c r="E61" s="10"/>
      <c r="F61" s="10"/>
      <c r="G61" s="10"/>
      <c r="H61" s="10"/>
      <c r="I61" s="10"/>
    </row>
    <row r="62" spans="1:10" s="11" customFormat="1" ht="15" customHeight="1" x14ac:dyDescent="0.2">
      <c r="A62" s="16" t="s">
        <v>23</v>
      </c>
      <c r="B62" s="10">
        <v>227</v>
      </c>
      <c r="C62" s="10">
        <v>202</v>
      </c>
      <c r="D62" s="10">
        <v>54</v>
      </c>
      <c r="E62" s="10">
        <v>55</v>
      </c>
      <c r="F62" s="10">
        <v>47</v>
      </c>
      <c r="G62" s="10">
        <v>2</v>
      </c>
      <c r="H62" s="10">
        <v>13</v>
      </c>
      <c r="I62" s="10">
        <v>4</v>
      </c>
      <c r="J62" s="10">
        <v>604</v>
      </c>
    </row>
    <row r="63" spans="1:10" s="11" customFormat="1" ht="15" customHeight="1" x14ac:dyDescent="0.2">
      <c r="A63" s="16" t="s">
        <v>24</v>
      </c>
      <c r="B63" s="10">
        <v>878</v>
      </c>
      <c r="C63" s="10">
        <v>520</v>
      </c>
      <c r="D63" s="10">
        <v>468</v>
      </c>
      <c r="E63" s="10">
        <v>208</v>
      </c>
      <c r="F63" s="10">
        <v>156</v>
      </c>
      <c r="G63" s="10">
        <v>86</v>
      </c>
      <c r="H63" s="10">
        <v>36</v>
      </c>
      <c r="I63" s="10">
        <v>28</v>
      </c>
      <c r="J63" s="10">
        <v>2380</v>
      </c>
    </row>
    <row r="64" spans="1:10" s="11" customFormat="1" ht="15" customHeight="1" x14ac:dyDescent="0.2">
      <c r="A64" s="16" t="s">
        <v>25</v>
      </c>
      <c r="B64" s="10">
        <v>52</v>
      </c>
      <c r="C64" s="10">
        <v>29</v>
      </c>
      <c r="D64" s="10">
        <v>34</v>
      </c>
      <c r="E64" s="10">
        <v>8</v>
      </c>
      <c r="F64" s="10">
        <v>24</v>
      </c>
      <c r="G64" s="10">
        <v>5</v>
      </c>
      <c r="H64" s="10">
        <v>7</v>
      </c>
      <c r="I64" s="10">
        <v>7</v>
      </c>
      <c r="J64" s="10">
        <v>166</v>
      </c>
    </row>
    <row r="65" spans="1:10" s="9" customFormat="1" ht="15" customHeight="1" x14ac:dyDescent="0.2">
      <c r="A65" s="88"/>
      <c r="B65" s="10"/>
      <c r="C65" s="10"/>
      <c r="D65" s="10"/>
      <c r="E65" s="10"/>
      <c r="F65" s="10"/>
      <c r="G65" s="10"/>
      <c r="H65" s="10"/>
      <c r="I65" s="10"/>
      <c r="J65" s="10"/>
    </row>
    <row r="66" spans="1:10" s="9" customFormat="1" ht="15" customHeight="1" x14ac:dyDescent="0.2">
      <c r="A66" s="19" t="s">
        <v>27</v>
      </c>
      <c r="B66" s="10"/>
      <c r="C66" s="10"/>
      <c r="D66" s="10"/>
      <c r="E66" s="10"/>
      <c r="F66" s="10"/>
      <c r="G66" s="10"/>
      <c r="H66" s="10"/>
      <c r="I66" s="10"/>
      <c r="J66" s="10"/>
    </row>
    <row r="67" spans="1:10" s="9" customFormat="1" ht="15" customHeight="1" x14ac:dyDescent="0.2">
      <c r="A67" s="25" t="s">
        <v>22</v>
      </c>
      <c r="B67" s="10"/>
      <c r="C67" s="10"/>
      <c r="D67" s="10"/>
      <c r="E67" s="10"/>
      <c r="F67" s="10"/>
      <c r="G67" s="10"/>
      <c r="H67" s="10"/>
      <c r="I67" s="10"/>
      <c r="J67" s="10"/>
    </row>
    <row r="68" spans="1:10" s="9" customFormat="1" ht="15" customHeight="1" x14ac:dyDescent="0.2">
      <c r="A68" s="26" t="s">
        <v>28</v>
      </c>
      <c r="B68" s="10">
        <v>683</v>
      </c>
      <c r="C68" s="10">
        <v>530</v>
      </c>
      <c r="D68" s="10">
        <v>394</v>
      </c>
      <c r="E68" s="10">
        <v>249</v>
      </c>
      <c r="F68" s="10">
        <v>162</v>
      </c>
      <c r="G68" s="10" t="s">
        <v>29</v>
      </c>
      <c r="H68" s="10">
        <v>56</v>
      </c>
      <c r="I68" s="10" t="s">
        <v>29</v>
      </c>
      <c r="J68" s="10">
        <v>2074</v>
      </c>
    </row>
    <row r="69" spans="1:10" s="9" customFormat="1" ht="15" customHeight="1" x14ac:dyDescent="0.2">
      <c r="A69" s="26" t="s">
        <v>30</v>
      </c>
      <c r="B69" s="10">
        <v>413</v>
      </c>
      <c r="C69" s="10">
        <v>206</v>
      </c>
      <c r="D69" s="10">
        <v>127</v>
      </c>
      <c r="E69" s="10">
        <v>4</v>
      </c>
      <c r="F69" s="10">
        <v>65</v>
      </c>
      <c r="G69" s="10">
        <v>86</v>
      </c>
      <c r="H69" s="10">
        <v>0</v>
      </c>
      <c r="I69" s="10" t="s">
        <v>29</v>
      </c>
      <c r="J69" s="10">
        <v>901</v>
      </c>
    </row>
    <row r="70" spans="1:10" s="9" customFormat="1" ht="15" customHeight="1" x14ac:dyDescent="0.2">
      <c r="A70" s="26" t="s">
        <v>31</v>
      </c>
      <c r="B70" s="10">
        <v>72</v>
      </c>
      <c r="C70" s="10">
        <v>15</v>
      </c>
      <c r="D70" s="10">
        <v>38</v>
      </c>
      <c r="E70" s="10">
        <v>18</v>
      </c>
      <c r="F70" s="10">
        <v>0</v>
      </c>
      <c r="G70" s="10">
        <v>7</v>
      </c>
      <c r="H70" s="10" t="s">
        <v>29</v>
      </c>
      <c r="I70" s="10">
        <v>40</v>
      </c>
      <c r="J70" s="10">
        <v>190</v>
      </c>
    </row>
    <row r="71" spans="1:10" s="9" customFormat="1" ht="15" customHeight="1" x14ac:dyDescent="0.2">
      <c r="A71" s="26" t="s">
        <v>32</v>
      </c>
      <c r="B71" s="10">
        <v>0</v>
      </c>
      <c r="C71" s="10">
        <v>0</v>
      </c>
      <c r="D71" s="10">
        <v>0</v>
      </c>
      <c r="E71" s="10">
        <v>6</v>
      </c>
      <c r="F71" s="10">
        <v>0</v>
      </c>
      <c r="G71" s="10">
        <v>0</v>
      </c>
      <c r="H71" s="10" t="s">
        <v>29</v>
      </c>
      <c r="I71" s="10">
        <v>0</v>
      </c>
      <c r="J71" s="10">
        <v>6</v>
      </c>
    </row>
    <row r="72" spans="1:10" s="9" customFormat="1" ht="15" customHeight="1" x14ac:dyDescent="0.2">
      <c r="A72" s="26" t="s">
        <v>33</v>
      </c>
      <c r="B72" s="10">
        <v>0</v>
      </c>
      <c r="C72" s="10" t="s">
        <v>29</v>
      </c>
      <c r="D72" s="10">
        <v>0</v>
      </c>
      <c r="E72" s="10">
        <v>0</v>
      </c>
      <c r="F72" s="10">
        <v>0</v>
      </c>
      <c r="G72" s="10">
        <v>0</v>
      </c>
      <c r="H72" s="10" t="s">
        <v>29</v>
      </c>
      <c r="I72" s="10">
        <v>0</v>
      </c>
      <c r="J72" s="10">
        <v>0</v>
      </c>
    </row>
    <row r="73" spans="1:10" s="9" customFormat="1" ht="15" customHeight="1" x14ac:dyDescent="0.2">
      <c r="A73" s="26" t="s">
        <v>34</v>
      </c>
      <c r="B73" s="10">
        <v>0</v>
      </c>
      <c r="C73" s="10">
        <v>0</v>
      </c>
      <c r="D73" s="10">
        <v>0</v>
      </c>
      <c r="E73" s="10">
        <v>0</v>
      </c>
      <c r="F73" s="10">
        <v>0</v>
      </c>
      <c r="G73" s="10">
        <v>0</v>
      </c>
      <c r="H73" s="10">
        <v>0</v>
      </c>
      <c r="I73" s="10">
        <v>0</v>
      </c>
      <c r="J73" s="10">
        <v>0</v>
      </c>
    </row>
    <row r="74" spans="1:10" s="11" customFormat="1" ht="15" customHeight="1" x14ac:dyDescent="0.2">
      <c r="A74" s="27" t="s">
        <v>26</v>
      </c>
      <c r="B74" s="10"/>
      <c r="C74" s="10"/>
      <c r="D74" s="10"/>
      <c r="E74" s="10"/>
      <c r="F74" s="10"/>
      <c r="G74" s="10"/>
      <c r="H74" s="10"/>
      <c r="I74" s="10"/>
      <c r="J74" s="10"/>
    </row>
    <row r="75" spans="1:10" s="11" customFormat="1" ht="15" customHeight="1" x14ac:dyDescent="0.2">
      <c r="A75" s="26" t="s">
        <v>28</v>
      </c>
      <c r="B75" s="10">
        <v>679</v>
      </c>
      <c r="C75" s="10">
        <v>530</v>
      </c>
      <c r="D75" s="10">
        <v>392</v>
      </c>
      <c r="E75" s="10">
        <v>246</v>
      </c>
      <c r="F75" s="10">
        <v>162</v>
      </c>
      <c r="G75" s="10" t="s">
        <v>29</v>
      </c>
      <c r="H75" s="10">
        <v>56</v>
      </c>
      <c r="I75" s="10" t="s">
        <v>29</v>
      </c>
      <c r="J75" s="10">
        <v>2065</v>
      </c>
    </row>
    <row r="76" spans="1:10" s="11" customFormat="1" ht="15" customHeight="1" x14ac:dyDescent="0.2">
      <c r="A76" s="26" t="s">
        <v>30</v>
      </c>
      <c r="B76" s="10">
        <v>409</v>
      </c>
      <c r="C76" s="10">
        <v>206</v>
      </c>
      <c r="D76" s="10">
        <v>126</v>
      </c>
      <c r="E76" s="10">
        <v>3</v>
      </c>
      <c r="F76" s="10">
        <v>65</v>
      </c>
      <c r="G76" s="10">
        <v>86</v>
      </c>
      <c r="H76" s="10">
        <v>0</v>
      </c>
      <c r="I76" s="10" t="s">
        <v>29</v>
      </c>
      <c r="J76" s="10">
        <v>895</v>
      </c>
    </row>
    <row r="77" spans="1:10" s="11" customFormat="1" ht="15" customHeight="1" x14ac:dyDescent="0.2">
      <c r="A77" s="26" t="s">
        <v>31</v>
      </c>
      <c r="B77" s="10">
        <v>69</v>
      </c>
      <c r="C77" s="10">
        <v>15</v>
      </c>
      <c r="D77" s="10">
        <v>38</v>
      </c>
      <c r="E77" s="10">
        <v>18</v>
      </c>
      <c r="F77" s="10">
        <v>0</v>
      </c>
      <c r="G77" s="10">
        <v>7</v>
      </c>
      <c r="H77" s="10" t="s">
        <v>29</v>
      </c>
      <c r="I77" s="10">
        <v>39</v>
      </c>
      <c r="J77" s="10">
        <v>186</v>
      </c>
    </row>
    <row r="78" spans="1:10" s="11" customFormat="1" ht="15" customHeight="1" x14ac:dyDescent="0.2">
      <c r="A78" s="26" t="s">
        <v>32</v>
      </c>
      <c r="B78" s="10">
        <v>0</v>
      </c>
      <c r="C78" s="10">
        <v>0</v>
      </c>
      <c r="D78" s="10">
        <v>0</v>
      </c>
      <c r="E78" s="10">
        <v>4</v>
      </c>
      <c r="F78" s="10">
        <v>0</v>
      </c>
      <c r="G78" s="10">
        <v>0</v>
      </c>
      <c r="H78" s="10" t="s">
        <v>29</v>
      </c>
      <c r="I78" s="10">
        <v>0</v>
      </c>
      <c r="J78" s="10">
        <v>4</v>
      </c>
    </row>
    <row r="79" spans="1:10" s="11" customFormat="1" ht="15" customHeight="1" x14ac:dyDescent="0.2">
      <c r="A79" s="26" t="s">
        <v>33</v>
      </c>
      <c r="B79" s="10">
        <v>0</v>
      </c>
      <c r="C79" s="10" t="s">
        <v>29</v>
      </c>
      <c r="D79" s="10">
        <v>0</v>
      </c>
      <c r="E79" s="10">
        <v>0</v>
      </c>
      <c r="F79" s="10">
        <v>0</v>
      </c>
      <c r="G79" s="10">
        <v>0</v>
      </c>
      <c r="H79" s="10" t="s">
        <v>29</v>
      </c>
      <c r="I79" s="10">
        <v>0</v>
      </c>
      <c r="J79" s="10">
        <v>0</v>
      </c>
    </row>
    <row r="80" spans="1:10" s="11" customFormat="1" ht="15" customHeight="1" x14ac:dyDescent="0.2">
      <c r="A80" s="26" t="s">
        <v>34</v>
      </c>
      <c r="B80" s="10">
        <v>0</v>
      </c>
      <c r="C80" s="10">
        <v>0</v>
      </c>
      <c r="D80" s="10">
        <v>0</v>
      </c>
      <c r="E80" s="10">
        <v>0</v>
      </c>
      <c r="F80" s="10">
        <v>0</v>
      </c>
      <c r="G80" s="10">
        <v>0</v>
      </c>
      <c r="H80" s="10">
        <v>0</v>
      </c>
      <c r="I80" s="10">
        <v>0</v>
      </c>
      <c r="J80" s="10">
        <v>0</v>
      </c>
    </row>
    <row r="81" spans="1:10" s="11" customFormat="1" ht="15" customHeight="1" x14ac:dyDescent="0.2">
      <c r="A81" s="138" t="s">
        <v>185</v>
      </c>
      <c r="B81" s="138"/>
      <c r="C81" s="138"/>
      <c r="D81" s="138"/>
      <c r="E81" s="138"/>
      <c r="F81" s="138"/>
      <c r="G81" s="138"/>
      <c r="H81" s="138"/>
      <c r="I81" s="138"/>
      <c r="J81" s="138"/>
    </row>
    <row r="82" spans="1:10" ht="15" customHeight="1" x14ac:dyDescent="0.2">
      <c r="A82" s="140" t="s">
        <v>61</v>
      </c>
      <c r="B82" s="140"/>
      <c r="C82" s="140"/>
      <c r="D82" s="140"/>
      <c r="E82" s="140"/>
      <c r="F82" s="140"/>
      <c r="G82" s="140"/>
      <c r="H82" s="140"/>
      <c r="I82" s="140"/>
      <c r="J82" s="140"/>
    </row>
    <row r="83" spans="1:10" ht="15" customHeight="1" x14ac:dyDescent="0.2">
      <c r="A83" s="140"/>
      <c r="B83" s="140"/>
      <c r="C83" s="140"/>
      <c r="D83" s="140"/>
      <c r="E83" s="140"/>
      <c r="F83" s="140"/>
      <c r="G83" s="140"/>
      <c r="H83" s="140"/>
      <c r="I83" s="140"/>
      <c r="J83" s="140"/>
    </row>
    <row r="84" spans="1:10" ht="15" customHeight="1" x14ac:dyDescent="0.2">
      <c r="A84" s="140" t="s">
        <v>62</v>
      </c>
      <c r="B84" s="140"/>
      <c r="C84" s="140"/>
      <c r="D84" s="140"/>
      <c r="E84" s="140"/>
      <c r="F84" s="140"/>
      <c r="G84" s="140"/>
      <c r="H84" s="140"/>
      <c r="I84" s="140"/>
      <c r="J84" s="140"/>
    </row>
    <row r="85" spans="1:10" ht="15" customHeight="1" x14ac:dyDescent="0.2">
      <c r="A85" s="140"/>
      <c r="B85" s="140"/>
      <c r="C85" s="140"/>
      <c r="D85" s="140"/>
      <c r="E85" s="140"/>
      <c r="F85" s="140"/>
      <c r="G85" s="140"/>
      <c r="H85" s="140"/>
      <c r="I85" s="140"/>
      <c r="J85" s="140"/>
    </row>
    <row r="86" spans="1:10" ht="15" customHeight="1" x14ac:dyDescent="0.2">
      <c r="A86" s="140" t="s">
        <v>194</v>
      </c>
      <c r="B86" s="140"/>
      <c r="C86" s="140"/>
      <c r="D86" s="140"/>
      <c r="E86" s="140"/>
      <c r="F86" s="140"/>
      <c r="G86" s="140"/>
      <c r="H86" s="140"/>
      <c r="I86" s="140"/>
      <c r="J86" s="140"/>
    </row>
    <row r="87" spans="1:10" ht="15" customHeight="1" x14ac:dyDescent="0.2">
      <c r="A87" s="140"/>
      <c r="B87" s="140"/>
      <c r="C87" s="140"/>
      <c r="D87" s="140"/>
      <c r="E87" s="140"/>
      <c r="F87" s="140"/>
      <c r="G87" s="140"/>
      <c r="H87" s="140"/>
      <c r="I87" s="140"/>
      <c r="J87" s="140"/>
    </row>
    <row r="88" spans="1:10" ht="15" customHeight="1" x14ac:dyDescent="0.2">
      <c r="A88" s="134" t="s">
        <v>66</v>
      </c>
      <c r="B88" s="134"/>
      <c r="C88" s="134"/>
      <c r="D88" s="134"/>
      <c r="E88" s="134"/>
      <c r="F88" s="134"/>
      <c r="G88" s="134"/>
      <c r="H88" s="134"/>
      <c r="I88" s="134"/>
      <c r="J88" s="134"/>
    </row>
    <row r="89" spans="1:10" ht="15" customHeight="1" x14ac:dyDescent="0.2">
      <c r="A89" s="117"/>
      <c r="B89" s="105"/>
      <c r="C89" s="105"/>
      <c r="D89" s="105"/>
      <c r="E89" s="105"/>
      <c r="F89" s="105"/>
      <c r="G89" s="105"/>
      <c r="H89" s="105"/>
      <c r="I89" s="105"/>
      <c r="J89" s="105"/>
    </row>
    <row r="90" spans="1:10" ht="18" customHeight="1" x14ac:dyDescent="0.2">
      <c r="A90" s="4" t="s">
        <v>252</v>
      </c>
      <c r="B90" s="6"/>
      <c r="C90" s="6"/>
      <c r="D90" s="6"/>
      <c r="E90" s="6"/>
      <c r="F90" s="6"/>
      <c r="G90" s="6"/>
      <c r="H90" s="6"/>
      <c r="I90" s="6"/>
      <c r="J90" s="6"/>
    </row>
    <row r="91" spans="1:10" ht="15" customHeight="1" x14ac:dyDescent="0.2">
      <c r="A91" s="5" t="s">
        <v>0</v>
      </c>
      <c r="B91" s="41" t="s">
        <v>1</v>
      </c>
      <c r="C91" s="41" t="s">
        <v>2</v>
      </c>
      <c r="D91" s="41" t="s">
        <v>3</v>
      </c>
      <c r="E91" s="41" t="s">
        <v>4</v>
      </c>
      <c r="F91" s="41" t="s">
        <v>5</v>
      </c>
      <c r="G91" s="41" t="s">
        <v>6</v>
      </c>
      <c r="H91" s="41" t="s">
        <v>7</v>
      </c>
      <c r="I91" s="41" t="s">
        <v>8</v>
      </c>
      <c r="J91" s="41" t="s">
        <v>9</v>
      </c>
    </row>
    <row r="92" spans="1:10" ht="15" customHeight="1" x14ac:dyDescent="0.2">
      <c r="A92" s="39"/>
      <c r="B92" s="118"/>
      <c r="C92" s="118"/>
      <c r="D92" s="118"/>
      <c r="E92" s="118"/>
      <c r="F92" s="118"/>
      <c r="G92" s="118"/>
      <c r="H92" s="118"/>
      <c r="I92" s="118"/>
      <c r="J92" s="118"/>
    </row>
    <row r="93" spans="1:10" s="9" customFormat="1" ht="15" customHeight="1" x14ac:dyDescent="0.2">
      <c r="A93" s="12" t="s">
        <v>224</v>
      </c>
      <c r="B93" s="17">
        <v>5046</v>
      </c>
      <c r="C93" s="17">
        <v>3421</v>
      </c>
      <c r="D93" s="17">
        <v>2486</v>
      </c>
      <c r="E93" s="17">
        <v>1555</v>
      </c>
      <c r="F93" s="17">
        <v>1121</v>
      </c>
      <c r="G93" s="17">
        <v>395</v>
      </c>
      <c r="H93" s="17">
        <v>225</v>
      </c>
      <c r="I93" s="17">
        <v>139</v>
      </c>
      <c r="J93" s="17">
        <v>14388</v>
      </c>
    </row>
    <row r="94" spans="1:10" s="9" customFormat="1" ht="15" customHeight="1" x14ac:dyDescent="0.2">
      <c r="A94" s="12" t="s">
        <v>225</v>
      </c>
      <c r="B94" s="17">
        <v>5041</v>
      </c>
      <c r="C94" s="17">
        <v>3391</v>
      </c>
      <c r="D94" s="17">
        <v>2484</v>
      </c>
      <c r="E94" s="17">
        <v>1595</v>
      </c>
      <c r="F94" s="17">
        <v>1081</v>
      </c>
      <c r="G94" s="17">
        <v>397</v>
      </c>
      <c r="H94" s="17">
        <v>228</v>
      </c>
      <c r="I94" s="17">
        <v>134</v>
      </c>
      <c r="J94" s="17">
        <v>14351</v>
      </c>
    </row>
    <row r="95" spans="1:10" s="9" customFormat="1" ht="15" customHeight="1" x14ac:dyDescent="0.2">
      <c r="A95" s="12" t="s">
        <v>226</v>
      </c>
      <c r="B95" s="17">
        <v>422273</v>
      </c>
      <c r="C95" s="17">
        <v>259226</v>
      </c>
      <c r="D95" s="17">
        <v>195485</v>
      </c>
      <c r="E95" s="17">
        <v>106790</v>
      </c>
      <c r="F95" s="17">
        <v>77779</v>
      </c>
      <c r="G95" s="17">
        <v>32865</v>
      </c>
      <c r="H95" s="17">
        <v>19889</v>
      </c>
      <c r="I95" s="17">
        <v>13209</v>
      </c>
      <c r="J95" s="17">
        <v>1127516</v>
      </c>
    </row>
    <row r="96" spans="1:10" s="9" customFormat="1" ht="15" customHeight="1" x14ac:dyDescent="0.2">
      <c r="A96" s="12" t="s">
        <v>227</v>
      </c>
      <c r="B96" s="17">
        <v>79.338895152198006</v>
      </c>
      <c r="C96" s="17">
        <v>79.632039573819995</v>
      </c>
      <c r="D96" s="17">
        <v>78.181775700933997</v>
      </c>
      <c r="E96" s="17">
        <v>69.876093294460006</v>
      </c>
      <c r="F96" s="17">
        <v>71.920536635706</v>
      </c>
      <c r="G96" s="17">
        <v>77.870588235293994</v>
      </c>
      <c r="H96" s="17">
        <v>89.958762886597</v>
      </c>
      <c r="I96" s="17">
        <v>88.605769230768999</v>
      </c>
      <c r="J96" s="17">
        <v>77.750287309143999</v>
      </c>
    </row>
    <row r="97" spans="1:10" s="9" customFormat="1" ht="15" customHeight="1" x14ac:dyDescent="0.2">
      <c r="A97" s="12"/>
      <c r="B97" s="10"/>
      <c r="C97" s="10"/>
      <c r="D97" s="10"/>
      <c r="E97" s="10"/>
      <c r="F97" s="10"/>
      <c r="G97" s="10"/>
      <c r="H97" s="10"/>
      <c r="I97" s="10"/>
      <c r="J97" s="10"/>
    </row>
    <row r="98" spans="1:10" s="9" customFormat="1" ht="15" customHeight="1" x14ac:dyDescent="0.2">
      <c r="A98" s="12" t="s">
        <v>228</v>
      </c>
      <c r="B98" s="130">
        <v>80.936414881622994</v>
      </c>
      <c r="C98" s="130">
        <v>65.921232876711997</v>
      </c>
      <c r="D98" s="130">
        <v>73.817757009345002</v>
      </c>
      <c r="E98" s="130">
        <v>49.967201166179997</v>
      </c>
      <c r="F98" s="130">
        <v>74.060887512899001</v>
      </c>
      <c r="G98" s="130">
        <v>70.411764705882007</v>
      </c>
      <c r="H98" s="130">
        <v>81.994845360824002</v>
      </c>
      <c r="I98" s="130">
        <v>79.980769230768999</v>
      </c>
      <c r="J98" s="130">
        <v>72.126826465275997</v>
      </c>
    </row>
    <row r="99" spans="1:10" s="9" customFormat="1" ht="15" customHeight="1" x14ac:dyDescent="0.2">
      <c r="A99" s="12" t="s">
        <v>229</v>
      </c>
      <c r="B99" s="130">
        <v>90.870124013527999</v>
      </c>
      <c r="C99" s="130">
        <v>75.033866057837997</v>
      </c>
      <c r="D99" s="130">
        <v>87.062616822429007</v>
      </c>
      <c r="E99" s="130">
        <v>61.457725947520998</v>
      </c>
      <c r="F99" s="130">
        <v>86.268317853457006</v>
      </c>
      <c r="G99" s="130">
        <v>86.429411764704994</v>
      </c>
      <c r="H99" s="130">
        <v>91.453608247421997</v>
      </c>
      <c r="I99" s="130">
        <v>89.903846153846004</v>
      </c>
      <c r="J99" s="130">
        <v>82.983418157936995</v>
      </c>
    </row>
    <row r="100" spans="1:10" s="9" customFormat="1" ht="15" customHeight="1" x14ac:dyDescent="0.2">
      <c r="A100" s="12"/>
      <c r="B100" s="10"/>
      <c r="C100" s="10"/>
      <c r="D100" s="10"/>
      <c r="E100" s="10"/>
      <c r="F100" s="10"/>
      <c r="G100" s="10"/>
      <c r="H100" s="10"/>
      <c r="I100" s="10"/>
      <c r="J100" s="10"/>
    </row>
    <row r="101" spans="1:10" s="9" customFormat="1" ht="15" customHeight="1" x14ac:dyDescent="0.2">
      <c r="A101" s="12" t="s">
        <v>236</v>
      </c>
      <c r="B101" s="10"/>
      <c r="C101" s="10"/>
      <c r="D101" s="10"/>
      <c r="E101" s="10"/>
      <c r="F101" s="10"/>
      <c r="G101" s="10"/>
      <c r="H101" s="10"/>
      <c r="I101" s="10"/>
      <c r="J101" s="10"/>
    </row>
    <row r="102" spans="1:10" s="9" customFormat="1" ht="15" customHeight="1" x14ac:dyDescent="0.2">
      <c r="A102" s="15" t="s">
        <v>13</v>
      </c>
      <c r="B102" s="10"/>
      <c r="C102" s="10"/>
      <c r="D102" s="10"/>
      <c r="E102" s="10"/>
      <c r="F102" s="10"/>
      <c r="G102" s="10"/>
      <c r="H102" s="10"/>
      <c r="I102" s="10"/>
      <c r="J102" s="10"/>
    </row>
    <row r="103" spans="1:10" s="9" customFormat="1" ht="15" customHeight="1" x14ac:dyDescent="0.2">
      <c r="A103" s="16" t="s">
        <v>15</v>
      </c>
      <c r="B103" s="10">
        <v>29</v>
      </c>
      <c r="C103" s="10">
        <v>2</v>
      </c>
      <c r="D103" s="10">
        <v>12</v>
      </c>
      <c r="E103" s="10">
        <v>29</v>
      </c>
      <c r="F103" s="10">
        <v>2</v>
      </c>
      <c r="G103" s="10">
        <v>0</v>
      </c>
      <c r="H103" s="10">
        <v>0</v>
      </c>
      <c r="I103" s="10">
        <v>3</v>
      </c>
      <c r="J103" s="10">
        <v>77</v>
      </c>
    </row>
    <row r="104" spans="1:10" s="9" customFormat="1" ht="15" customHeight="1" x14ac:dyDescent="0.2">
      <c r="A104" s="16" t="s">
        <v>16</v>
      </c>
      <c r="B104" s="10">
        <v>51</v>
      </c>
      <c r="C104" s="10">
        <v>2</v>
      </c>
      <c r="D104" s="10">
        <v>24</v>
      </c>
      <c r="E104" s="10">
        <v>50</v>
      </c>
      <c r="F104" s="10">
        <v>3</v>
      </c>
      <c r="G104" s="10">
        <v>0</v>
      </c>
      <c r="H104" s="10">
        <v>2</v>
      </c>
      <c r="I104" s="10">
        <v>3</v>
      </c>
      <c r="J104" s="10">
        <v>135</v>
      </c>
    </row>
    <row r="105" spans="1:10" s="9" customFormat="1" ht="15" customHeight="1" x14ac:dyDescent="0.2">
      <c r="A105" s="16" t="s">
        <v>17</v>
      </c>
      <c r="B105" s="10">
        <v>66</v>
      </c>
      <c r="C105" s="10">
        <v>12</v>
      </c>
      <c r="D105" s="10">
        <v>31</v>
      </c>
      <c r="E105" s="10">
        <v>30</v>
      </c>
      <c r="F105" s="10">
        <v>3</v>
      </c>
      <c r="G105" s="10">
        <v>5</v>
      </c>
      <c r="H105" s="10">
        <v>1</v>
      </c>
      <c r="I105" s="10">
        <v>5</v>
      </c>
      <c r="J105" s="10">
        <v>153</v>
      </c>
    </row>
    <row r="106" spans="1:10" s="9" customFormat="1" ht="12" x14ac:dyDescent="0.2">
      <c r="A106" s="103" t="s">
        <v>18</v>
      </c>
      <c r="B106" s="10">
        <v>117</v>
      </c>
      <c r="C106" s="10">
        <v>14</v>
      </c>
      <c r="D106" s="10">
        <v>55</v>
      </c>
      <c r="E106" s="10">
        <v>81</v>
      </c>
      <c r="F106" s="10">
        <v>6</v>
      </c>
      <c r="G106" s="10">
        <v>5</v>
      </c>
      <c r="H106" s="10">
        <v>3</v>
      </c>
      <c r="I106" s="10">
        <v>8</v>
      </c>
      <c r="J106" s="10">
        <v>289</v>
      </c>
    </row>
    <row r="107" spans="1:10" s="9" customFormat="1" ht="14.45" customHeight="1" x14ac:dyDescent="0.2">
      <c r="A107" s="15" t="s">
        <v>19</v>
      </c>
      <c r="B107" s="10">
        <v>4500</v>
      </c>
      <c r="C107" s="10">
        <v>3239</v>
      </c>
      <c r="D107" s="10">
        <v>2153</v>
      </c>
      <c r="E107" s="10">
        <v>1416</v>
      </c>
      <c r="F107" s="10">
        <v>1037</v>
      </c>
      <c r="G107" s="10">
        <v>381</v>
      </c>
      <c r="H107" s="10">
        <v>252</v>
      </c>
      <c r="I107" s="10">
        <v>138</v>
      </c>
      <c r="J107" s="10">
        <v>13111</v>
      </c>
    </row>
    <row r="108" spans="1:10" s="9" customFormat="1" ht="14.45" customHeight="1" x14ac:dyDescent="0.2">
      <c r="A108" s="15" t="s">
        <v>20</v>
      </c>
      <c r="B108" s="10">
        <v>1272</v>
      </c>
      <c r="C108" s="10">
        <v>687</v>
      </c>
      <c r="D108" s="10">
        <v>724</v>
      </c>
      <c r="E108" s="10">
        <v>285</v>
      </c>
      <c r="F108" s="10">
        <v>227</v>
      </c>
      <c r="G108" s="10">
        <v>88</v>
      </c>
      <c r="H108" s="10">
        <v>20</v>
      </c>
      <c r="I108" s="10">
        <v>15</v>
      </c>
      <c r="J108" s="10">
        <v>3318</v>
      </c>
    </row>
    <row r="109" spans="1:10" s="9" customFormat="1" ht="15" customHeight="1" x14ac:dyDescent="0.2">
      <c r="A109" s="88"/>
      <c r="B109" s="21"/>
      <c r="C109" s="21"/>
      <c r="D109" s="21"/>
      <c r="E109" s="21"/>
      <c r="F109" s="21"/>
      <c r="G109" s="21"/>
      <c r="H109" s="21"/>
      <c r="I109" s="21"/>
      <c r="J109" s="21"/>
    </row>
    <row r="110" spans="1:10" s="9" customFormat="1" ht="15" customHeight="1" x14ac:dyDescent="0.2">
      <c r="A110" s="19" t="s">
        <v>184</v>
      </c>
      <c r="B110" s="24"/>
      <c r="C110" s="24"/>
      <c r="D110" s="24"/>
      <c r="E110" s="24"/>
      <c r="F110" s="24"/>
      <c r="G110" s="24"/>
      <c r="H110" s="24"/>
      <c r="I110" s="24"/>
      <c r="J110" s="24"/>
    </row>
    <row r="111" spans="1:10" s="9" customFormat="1" ht="15" customHeight="1" x14ac:dyDescent="0.2">
      <c r="A111" s="27" t="s">
        <v>28</v>
      </c>
      <c r="B111" s="10">
        <v>3547</v>
      </c>
      <c r="C111" s="10">
        <v>2793</v>
      </c>
      <c r="D111" s="10">
        <v>1904</v>
      </c>
      <c r="E111" s="10">
        <v>1604</v>
      </c>
      <c r="F111" s="10">
        <v>958</v>
      </c>
      <c r="G111" s="37" t="s">
        <v>29</v>
      </c>
      <c r="H111" s="10">
        <v>275</v>
      </c>
      <c r="I111" s="10" t="s">
        <v>29</v>
      </c>
      <c r="J111" s="10">
        <v>11081</v>
      </c>
    </row>
    <row r="112" spans="1:10" s="9" customFormat="1" ht="15" customHeight="1" x14ac:dyDescent="0.2">
      <c r="A112" s="27" t="s">
        <v>30</v>
      </c>
      <c r="B112" s="10">
        <v>2008</v>
      </c>
      <c r="C112" s="10">
        <v>1086</v>
      </c>
      <c r="D112" s="10">
        <v>704</v>
      </c>
      <c r="E112" s="10">
        <v>33</v>
      </c>
      <c r="F112" s="10">
        <v>314</v>
      </c>
      <c r="G112" s="10">
        <v>430</v>
      </c>
      <c r="H112" s="10">
        <v>0</v>
      </c>
      <c r="I112" s="10" t="s">
        <v>29</v>
      </c>
      <c r="J112" s="10">
        <v>4573</v>
      </c>
    </row>
    <row r="113" spans="1:10" s="9" customFormat="1" ht="15" customHeight="1" x14ac:dyDescent="0.2">
      <c r="A113" s="27" t="s">
        <v>31</v>
      </c>
      <c r="B113" s="10">
        <v>359</v>
      </c>
      <c r="C113" s="10">
        <v>68</v>
      </c>
      <c r="D113" s="10">
        <v>331</v>
      </c>
      <c r="E113" s="10">
        <v>130</v>
      </c>
      <c r="F113" s="10">
        <v>0</v>
      </c>
      <c r="G113" s="10">
        <v>44</v>
      </c>
      <c r="H113" s="10" t="s">
        <v>29</v>
      </c>
      <c r="I113" s="10">
        <v>161</v>
      </c>
      <c r="J113" s="10">
        <v>1093</v>
      </c>
    </row>
    <row r="114" spans="1:10" s="9" customFormat="1" ht="15" customHeight="1" x14ac:dyDescent="0.2">
      <c r="A114" s="27" t="s">
        <v>32</v>
      </c>
      <c r="B114" s="10">
        <v>0</v>
      </c>
      <c r="C114" s="10">
        <v>0</v>
      </c>
      <c r="D114" s="10">
        <v>0</v>
      </c>
      <c r="E114" s="10">
        <v>25</v>
      </c>
      <c r="F114" s="10">
        <v>0</v>
      </c>
      <c r="G114" s="10">
        <v>0</v>
      </c>
      <c r="H114" s="10" t="s">
        <v>29</v>
      </c>
      <c r="I114" s="10">
        <v>0</v>
      </c>
      <c r="J114" s="10">
        <v>25</v>
      </c>
    </row>
    <row r="115" spans="1:10" s="9" customFormat="1" ht="15" customHeight="1" x14ac:dyDescent="0.2">
      <c r="A115" s="27" t="s">
        <v>33</v>
      </c>
      <c r="B115" s="10">
        <v>0</v>
      </c>
      <c r="C115" s="10" t="s">
        <v>29</v>
      </c>
      <c r="D115" s="10">
        <v>0</v>
      </c>
      <c r="E115" s="10">
        <v>0</v>
      </c>
      <c r="F115" s="10">
        <v>0</v>
      </c>
      <c r="G115" s="10">
        <v>0</v>
      </c>
      <c r="H115" s="10" t="s">
        <v>29</v>
      </c>
      <c r="I115" s="10">
        <v>0</v>
      </c>
      <c r="J115" s="10">
        <v>0</v>
      </c>
    </row>
    <row r="116" spans="1:10" s="9" customFormat="1" ht="15" customHeight="1" x14ac:dyDescent="0.2">
      <c r="A116" s="112" t="s">
        <v>34</v>
      </c>
      <c r="B116" s="128">
        <v>0</v>
      </c>
      <c r="C116" s="128">
        <v>0</v>
      </c>
      <c r="D116" s="128">
        <v>0</v>
      </c>
      <c r="E116" s="128">
        <v>0</v>
      </c>
      <c r="F116" s="128">
        <v>0</v>
      </c>
      <c r="G116" s="128">
        <v>0</v>
      </c>
      <c r="H116" s="128">
        <v>0</v>
      </c>
      <c r="I116" s="128">
        <v>0</v>
      </c>
      <c r="J116" s="128">
        <v>0</v>
      </c>
    </row>
    <row r="117" spans="1:10" s="9" customFormat="1" ht="15" customHeight="1" x14ac:dyDescent="0.2">
      <c r="A117" s="140" t="s">
        <v>195</v>
      </c>
      <c r="B117" s="140"/>
      <c r="C117" s="140"/>
      <c r="D117" s="140"/>
      <c r="E117" s="140"/>
      <c r="F117" s="140"/>
      <c r="G117" s="140"/>
      <c r="H117" s="140"/>
      <c r="I117" s="140"/>
      <c r="J117" s="140"/>
    </row>
    <row r="118" spans="1:10" s="9" customFormat="1" ht="15" customHeight="1" x14ac:dyDescent="0.2">
      <c r="A118" s="140"/>
      <c r="B118" s="140"/>
      <c r="C118" s="140"/>
      <c r="D118" s="140"/>
      <c r="E118" s="140"/>
      <c r="F118" s="140"/>
      <c r="G118" s="140"/>
      <c r="H118" s="140"/>
      <c r="I118" s="140"/>
      <c r="J118" s="140"/>
    </row>
    <row r="119" spans="1:10" s="9" customFormat="1" ht="15" customHeight="1" x14ac:dyDescent="0.2">
      <c r="A119" s="132" t="s">
        <v>231</v>
      </c>
      <c r="B119" s="132"/>
      <c r="C119" s="132"/>
      <c r="D119" s="132"/>
      <c r="E119" s="132"/>
      <c r="F119" s="132"/>
      <c r="G119" s="132"/>
      <c r="H119" s="132"/>
      <c r="I119" s="132"/>
      <c r="J119" s="132"/>
    </row>
    <row r="120" spans="1:10" s="9" customFormat="1" ht="15" customHeight="1" x14ac:dyDescent="0.2">
      <c r="A120" s="132"/>
      <c r="B120" s="132"/>
      <c r="C120" s="132"/>
      <c r="D120" s="132"/>
      <c r="E120" s="132"/>
      <c r="F120" s="132"/>
      <c r="G120" s="132"/>
      <c r="H120" s="132"/>
      <c r="I120" s="132"/>
      <c r="J120" s="132"/>
    </row>
    <row r="121" spans="1:10" s="9" customFormat="1" ht="15" customHeight="1" x14ac:dyDescent="0.2">
      <c r="A121" s="132" t="s">
        <v>232</v>
      </c>
      <c r="B121" s="132"/>
      <c r="C121" s="132"/>
      <c r="D121" s="132"/>
      <c r="E121" s="132"/>
      <c r="F121" s="132"/>
      <c r="G121" s="132"/>
      <c r="H121" s="132"/>
      <c r="I121" s="132"/>
      <c r="J121" s="132"/>
    </row>
    <row r="122" spans="1:10" s="9" customFormat="1" ht="15" customHeight="1" x14ac:dyDescent="0.2">
      <c r="A122" s="132"/>
      <c r="B122" s="132"/>
      <c r="C122" s="132"/>
      <c r="D122" s="132"/>
      <c r="E122" s="132"/>
      <c r="F122" s="132"/>
      <c r="G122" s="132"/>
      <c r="H122" s="132"/>
      <c r="I122" s="132"/>
      <c r="J122" s="132"/>
    </row>
    <row r="123" spans="1:10" s="9" customFormat="1" ht="15" customHeight="1" x14ac:dyDescent="0.2">
      <c r="A123" s="140" t="s">
        <v>222</v>
      </c>
      <c r="B123" s="140"/>
      <c r="C123" s="140"/>
      <c r="D123" s="140"/>
      <c r="E123" s="140"/>
      <c r="F123" s="140"/>
      <c r="G123" s="140"/>
      <c r="H123" s="140"/>
      <c r="I123" s="140"/>
      <c r="J123" s="140"/>
    </row>
    <row r="124" spans="1:10" s="9" customFormat="1" ht="15" customHeight="1" x14ac:dyDescent="0.2">
      <c r="A124" s="140"/>
      <c r="B124" s="140"/>
      <c r="C124" s="140"/>
      <c r="D124" s="140"/>
      <c r="E124" s="140"/>
      <c r="F124" s="140"/>
      <c r="G124" s="140"/>
      <c r="H124" s="140"/>
      <c r="I124" s="140"/>
      <c r="J124" s="140"/>
    </row>
    <row r="125" spans="1:10" s="9" customFormat="1" ht="15" customHeight="1" x14ac:dyDescent="0.2">
      <c r="A125" s="140" t="s">
        <v>233</v>
      </c>
      <c r="B125" s="140"/>
      <c r="C125" s="140"/>
      <c r="D125" s="140"/>
      <c r="E125" s="140"/>
      <c r="F125" s="140"/>
      <c r="G125" s="140"/>
      <c r="H125" s="140"/>
      <c r="I125" s="140"/>
      <c r="J125" s="140"/>
    </row>
    <row r="126" spans="1:10" ht="15" customHeight="1" x14ac:dyDescent="0.2">
      <c r="A126" s="140"/>
      <c r="B126" s="140"/>
      <c r="C126" s="140"/>
      <c r="D126" s="140"/>
      <c r="E126" s="140"/>
      <c r="F126" s="140"/>
      <c r="G126" s="140"/>
      <c r="H126" s="140"/>
      <c r="I126" s="140"/>
      <c r="J126" s="140"/>
    </row>
    <row r="127" spans="1:10" ht="15" customHeight="1" x14ac:dyDescent="0.2">
      <c r="A127" s="140"/>
      <c r="B127" s="140"/>
      <c r="C127" s="140"/>
      <c r="D127" s="140"/>
      <c r="E127" s="140"/>
      <c r="F127" s="140"/>
      <c r="G127" s="140"/>
      <c r="H127" s="140"/>
      <c r="I127" s="140"/>
      <c r="J127" s="140"/>
    </row>
    <row r="128" spans="1:10" s="119" customFormat="1" ht="15" customHeight="1" x14ac:dyDescent="0.2">
      <c r="A128" s="134" t="s">
        <v>66</v>
      </c>
      <c r="B128" s="134"/>
      <c r="C128" s="134"/>
      <c r="D128" s="134"/>
      <c r="E128" s="134"/>
      <c r="F128" s="134"/>
      <c r="G128" s="134"/>
      <c r="H128" s="134"/>
      <c r="I128" s="134"/>
      <c r="J128" s="134"/>
    </row>
    <row r="129" spans="1:10" s="119" customFormat="1" ht="15" customHeight="1" x14ac:dyDescent="0.2">
      <c r="A129" s="113"/>
      <c r="B129" s="113"/>
      <c r="C129" s="113"/>
      <c r="D129" s="113"/>
      <c r="E129" s="113"/>
      <c r="F129" s="113"/>
      <c r="G129" s="113"/>
      <c r="H129" s="113"/>
      <c r="I129" s="113"/>
      <c r="J129" s="113"/>
    </row>
    <row r="130" spans="1:10" s="119" customFormat="1" ht="15" customHeight="1" x14ac:dyDescent="0.2">
      <c r="A130" s="113"/>
      <c r="B130" s="113"/>
      <c r="C130" s="113"/>
      <c r="D130" s="113"/>
      <c r="E130" s="113"/>
      <c r="F130" s="113"/>
      <c r="G130" s="113"/>
      <c r="H130" s="113"/>
      <c r="I130" s="113"/>
      <c r="J130" s="113"/>
    </row>
    <row r="131" spans="1:10" s="119" customFormat="1" ht="15" customHeight="1" x14ac:dyDescent="0.2">
      <c r="A131" s="113"/>
      <c r="B131" s="113"/>
      <c r="C131" s="113"/>
      <c r="D131" s="113"/>
      <c r="E131" s="113"/>
      <c r="F131" s="113"/>
      <c r="G131" s="113"/>
      <c r="H131" s="113"/>
      <c r="I131" s="113"/>
      <c r="J131" s="113"/>
    </row>
    <row r="132" spans="1:10" s="119" customFormat="1" ht="15" customHeight="1" x14ac:dyDescent="0.2">
      <c r="A132" s="113"/>
      <c r="B132" s="113"/>
      <c r="C132" s="113"/>
      <c r="D132" s="113"/>
      <c r="E132" s="113"/>
      <c r="F132" s="113"/>
      <c r="G132" s="113"/>
      <c r="H132" s="113"/>
      <c r="I132" s="113"/>
      <c r="J132" s="113"/>
    </row>
    <row r="133" spans="1:10" s="119" customFormat="1" ht="15" customHeight="1" x14ac:dyDescent="0.2">
      <c r="A133" s="113"/>
      <c r="B133" s="113"/>
      <c r="C133" s="113"/>
      <c r="D133" s="113"/>
      <c r="E133" s="113"/>
      <c r="F133" s="113"/>
      <c r="G133" s="113"/>
      <c r="H133" s="113"/>
      <c r="I133" s="113"/>
      <c r="J133" s="113"/>
    </row>
    <row r="134" spans="1:10" s="119" customFormat="1" ht="15" customHeight="1" x14ac:dyDescent="0.2">
      <c r="A134" s="113"/>
      <c r="B134" s="113"/>
      <c r="C134" s="113"/>
      <c r="D134" s="113"/>
      <c r="E134" s="113"/>
      <c r="F134" s="113"/>
      <c r="G134" s="113"/>
      <c r="H134" s="113"/>
      <c r="I134" s="113"/>
      <c r="J134" s="113"/>
    </row>
    <row r="135" spans="1:10" s="119" customFormat="1" ht="15" customHeight="1" x14ac:dyDescent="0.2">
      <c r="A135" s="113"/>
      <c r="B135" s="113"/>
      <c r="C135" s="113"/>
      <c r="D135" s="113"/>
      <c r="E135" s="113"/>
      <c r="F135" s="113"/>
      <c r="G135" s="113"/>
      <c r="H135" s="113"/>
      <c r="I135" s="113"/>
      <c r="J135" s="113"/>
    </row>
    <row r="136" spans="1:10" s="119" customFormat="1" ht="15" customHeight="1" x14ac:dyDescent="0.2">
      <c r="A136" s="113"/>
      <c r="B136" s="113"/>
      <c r="C136" s="113"/>
      <c r="D136" s="113"/>
      <c r="E136" s="113"/>
      <c r="F136" s="113"/>
      <c r="G136" s="113"/>
      <c r="H136" s="113"/>
      <c r="I136" s="113"/>
      <c r="J136" s="113"/>
    </row>
    <row r="137" spans="1:10" s="119" customFormat="1" ht="15" customHeight="1" x14ac:dyDescent="0.2">
      <c r="A137" s="113"/>
      <c r="B137" s="113"/>
      <c r="C137" s="113"/>
      <c r="D137" s="113"/>
      <c r="E137" s="113"/>
      <c r="F137" s="113"/>
      <c r="G137" s="113"/>
      <c r="H137" s="113"/>
      <c r="I137" s="113"/>
      <c r="J137" s="113"/>
    </row>
    <row r="138" spans="1:10" s="119" customFormat="1" ht="15" customHeight="1" x14ac:dyDescent="0.2">
      <c r="A138" s="113"/>
      <c r="B138" s="113"/>
      <c r="C138" s="113"/>
      <c r="D138" s="113"/>
      <c r="E138" s="113"/>
      <c r="F138" s="113"/>
      <c r="G138" s="113"/>
      <c r="H138" s="113"/>
      <c r="I138" s="113"/>
      <c r="J138" s="113"/>
    </row>
    <row r="139" spans="1:10" s="119" customFormat="1" ht="15" customHeight="1" x14ac:dyDescent="0.2">
      <c r="A139" s="113"/>
      <c r="B139" s="113"/>
      <c r="C139" s="113"/>
      <c r="D139" s="113"/>
      <c r="E139" s="113"/>
      <c r="F139" s="113"/>
      <c r="G139" s="113"/>
      <c r="H139" s="113"/>
      <c r="I139" s="113"/>
      <c r="J139" s="113"/>
    </row>
    <row r="140" spans="1:10" s="119" customFormat="1" ht="15" customHeight="1" x14ac:dyDescent="0.2">
      <c r="A140" s="113"/>
      <c r="B140" s="113"/>
      <c r="C140" s="113"/>
      <c r="D140" s="113"/>
      <c r="E140" s="113"/>
      <c r="F140" s="113"/>
      <c r="G140" s="113"/>
      <c r="H140" s="113"/>
      <c r="I140" s="113"/>
      <c r="J140" s="113"/>
    </row>
    <row r="141" spans="1:10" s="119" customFormat="1" ht="15" customHeight="1" x14ac:dyDescent="0.2">
      <c r="A141" s="113"/>
      <c r="B141" s="113"/>
      <c r="C141" s="113"/>
      <c r="D141" s="113"/>
      <c r="E141" s="113"/>
      <c r="F141" s="113"/>
      <c r="G141" s="113"/>
      <c r="H141" s="113"/>
      <c r="I141" s="113"/>
      <c r="J141" s="113"/>
    </row>
    <row r="142" spans="1:10" s="119" customFormat="1" ht="15" customHeight="1" x14ac:dyDescent="0.2">
      <c r="A142" s="113"/>
      <c r="B142" s="113"/>
      <c r="C142" s="113"/>
      <c r="D142" s="113"/>
      <c r="E142" s="113"/>
      <c r="F142" s="113"/>
      <c r="G142" s="113"/>
      <c r="H142" s="113"/>
      <c r="I142" s="113"/>
      <c r="J142" s="113"/>
    </row>
    <row r="143" spans="1:10" s="119" customFormat="1" ht="15" customHeight="1" x14ac:dyDescent="0.2">
      <c r="A143" s="113"/>
      <c r="B143" s="113"/>
      <c r="C143" s="113"/>
      <c r="D143" s="113"/>
      <c r="E143" s="113"/>
      <c r="F143" s="113"/>
      <c r="G143" s="113"/>
      <c r="H143" s="113"/>
      <c r="I143" s="113"/>
      <c r="J143" s="113"/>
    </row>
    <row r="144" spans="1:10" s="119" customFormat="1" ht="15" customHeight="1" x14ac:dyDescent="0.2">
      <c r="A144" s="113"/>
      <c r="B144" s="113"/>
      <c r="C144" s="113"/>
      <c r="D144" s="113"/>
      <c r="E144" s="113"/>
      <c r="F144" s="113"/>
      <c r="G144" s="113"/>
      <c r="H144" s="113"/>
      <c r="I144" s="113"/>
      <c r="J144" s="113"/>
    </row>
    <row r="145" spans="1:10" s="119" customFormat="1" ht="15" customHeight="1" x14ac:dyDescent="0.2">
      <c r="A145" s="113"/>
      <c r="B145" s="113"/>
      <c r="C145" s="113"/>
      <c r="D145" s="113"/>
      <c r="E145" s="113"/>
      <c r="F145" s="113"/>
      <c r="G145" s="113"/>
      <c r="H145" s="113"/>
      <c r="I145" s="113"/>
      <c r="J145" s="113"/>
    </row>
    <row r="146" spans="1:10" s="119" customFormat="1" ht="15" customHeight="1" x14ac:dyDescent="0.2">
      <c r="A146" s="113"/>
      <c r="B146" s="113"/>
      <c r="C146" s="113"/>
      <c r="D146" s="113"/>
      <c r="E146" s="113"/>
      <c r="F146" s="113"/>
      <c r="G146" s="113"/>
      <c r="H146" s="113"/>
      <c r="I146" s="113"/>
      <c r="J146" s="113"/>
    </row>
    <row r="147" spans="1:10" s="119" customFormat="1" ht="15" customHeight="1" x14ac:dyDescent="0.2">
      <c r="A147" s="113"/>
      <c r="B147" s="113"/>
      <c r="C147" s="113"/>
      <c r="D147" s="113"/>
      <c r="E147" s="113"/>
      <c r="F147" s="113"/>
      <c r="G147" s="113"/>
      <c r="H147" s="113"/>
      <c r="I147" s="113"/>
      <c r="J147" s="113"/>
    </row>
    <row r="148" spans="1:10" s="119" customFormat="1" ht="15" customHeight="1" x14ac:dyDescent="0.2">
      <c r="A148" s="113"/>
      <c r="B148" s="113"/>
      <c r="C148" s="113"/>
      <c r="D148" s="113"/>
      <c r="E148" s="113"/>
      <c r="F148" s="113"/>
      <c r="G148" s="113"/>
      <c r="H148" s="113"/>
      <c r="I148" s="113"/>
      <c r="J148" s="113"/>
    </row>
    <row r="149" spans="1:10" s="119" customFormat="1" ht="15" customHeight="1" x14ac:dyDescent="0.2">
      <c r="A149" s="113"/>
      <c r="B149" s="113"/>
      <c r="C149" s="113"/>
      <c r="D149" s="113"/>
      <c r="E149" s="113"/>
      <c r="F149" s="113"/>
      <c r="G149" s="113"/>
      <c r="H149" s="113"/>
      <c r="I149" s="113"/>
      <c r="J149" s="113"/>
    </row>
    <row r="150" spans="1:10" s="119" customFormat="1" ht="15" customHeight="1" x14ac:dyDescent="0.2">
      <c r="A150" s="113"/>
      <c r="B150" s="113"/>
      <c r="C150" s="113"/>
      <c r="D150" s="113"/>
      <c r="E150" s="113"/>
      <c r="F150" s="113"/>
      <c r="G150" s="113"/>
      <c r="H150" s="113"/>
      <c r="I150" s="113"/>
      <c r="J150" s="113"/>
    </row>
    <row r="151" spans="1:10" s="119" customFormat="1" ht="15" customHeight="1" x14ac:dyDescent="0.2">
      <c r="A151" s="113"/>
      <c r="B151" s="113"/>
      <c r="C151" s="113"/>
      <c r="D151" s="113"/>
      <c r="E151" s="113"/>
      <c r="F151" s="113"/>
      <c r="G151" s="113"/>
      <c r="H151" s="113"/>
      <c r="I151" s="113"/>
      <c r="J151" s="113"/>
    </row>
    <row r="152" spans="1:10" s="119" customFormat="1" ht="15" customHeight="1" x14ac:dyDescent="0.2">
      <c r="A152" s="113"/>
      <c r="B152" s="113"/>
      <c r="C152" s="113"/>
      <c r="D152" s="113"/>
      <c r="E152" s="113"/>
      <c r="F152" s="113"/>
      <c r="G152" s="113"/>
      <c r="H152" s="113"/>
      <c r="I152" s="113"/>
      <c r="J152" s="113"/>
    </row>
  </sheetData>
  <mergeCells count="11">
    <mergeCell ref="A119:J120"/>
    <mergeCell ref="A121:J122"/>
    <mergeCell ref="A123:J124"/>
    <mergeCell ref="A125:J127"/>
    <mergeCell ref="A128:J128"/>
    <mergeCell ref="A117:J118"/>
    <mergeCell ref="A81:J81"/>
    <mergeCell ref="A82:J83"/>
    <mergeCell ref="A84:J85"/>
    <mergeCell ref="A86:J87"/>
    <mergeCell ref="A88:J88"/>
  </mergeCell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4AE2B-4CBB-406C-AAAD-EAC6991A9DEC}">
  <sheetPr>
    <pageSetUpPr fitToPage="1"/>
  </sheetPr>
  <dimension ref="A1:L123"/>
  <sheetViews>
    <sheetView zoomScaleNormal="100" workbookViewId="0">
      <selection activeCell="A7" sqref="A7"/>
    </sheetView>
  </sheetViews>
  <sheetFormatPr defaultColWidth="9.140625" defaultRowHeight="11.25" x14ac:dyDescent="0.2"/>
  <cols>
    <col min="1" max="1" width="50.7109375" style="3" customWidth="1"/>
    <col min="2" max="11" width="10.7109375" style="3" customWidth="1"/>
    <col min="12" max="16384" width="9.140625" style="3"/>
  </cols>
  <sheetData>
    <row r="1" spans="1:12" s="1" customFormat="1" ht="15" customHeight="1" x14ac:dyDescent="0.2"/>
    <row r="2" spans="1:12" s="1" customFormat="1" ht="15" customHeight="1" x14ac:dyDescent="0.2"/>
    <row r="3" spans="1:12" s="1" customFormat="1" ht="15" customHeight="1" x14ac:dyDescent="0.2"/>
    <row r="4" spans="1:12" s="1" customFormat="1" ht="15" customHeight="1" x14ac:dyDescent="0.2"/>
    <row r="5" spans="1:12" s="1" customFormat="1" ht="15" customHeight="1" x14ac:dyDescent="0.2"/>
    <row r="6" spans="1:12" s="1" customFormat="1" ht="15" customHeight="1" x14ac:dyDescent="0.2"/>
    <row r="7" spans="1:12" ht="15" customHeight="1" x14ac:dyDescent="0.2">
      <c r="A7" s="2"/>
    </row>
    <row r="8" spans="1:12" ht="18" customHeight="1" x14ac:dyDescent="0.2">
      <c r="A8" s="4" t="s">
        <v>253</v>
      </c>
      <c r="B8" s="5"/>
      <c r="C8" s="6"/>
      <c r="D8" s="6"/>
      <c r="E8" s="6"/>
      <c r="F8" s="6"/>
      <c r="G8" s="6"/>
      <c r="H8" s="6"/>
      <c r="I8" s="6"/>
      <c r="J8" s="6"/>
      <c r="K8" s="6"/>
    </row>
    <row r="9" spans="1:12" ht="15" customHeight="1" x14ac:dyDescent="0.2">
      <c r="A9" s="7" t="s">
        <v>0</v>
      </c>
      <c r="B9" s="7"/>
      <c r="C9" s="8" t="s">
        <v>1</v>
      </c>
      <c r="D9" s="8" t="s">
        <v>2</v>
      </c>
      <c r="E9" s="8" t="s">
        <v>3</v>
      </c>
      <c r="F9" s="8" t="s">
        <v>4</v>
      </c>
      <c r="G9" s="8" t="s">
        <v>5</v>
      </c>
      <c r="H9" s="8" t="s">
        <v>6</v>
      </c>
      <c r="I9" s="8" t="s">
        <v>7</v>
      </c>
      <c r="J9" s="8" t="s">
        <v>8</v>
      </c>
      <c r="K9" s="8" t="s">
        <v>9</v>
      </c>
    </row>
    <row r="10" spans="1:12" ht="15" customHeight="1" x14ac:dyDescent="0.2"/>
    <row r="11" spans="1:12" s="9" customFormat="1" ht="15" customHeight="1" x14ac:dyDescent="0.2">
      <c r="A11" s="9" t="s">
        <v>10</v>
      </c>
      <c r="C11" s="10">
        <v>236844</v>
      </c>
      <c r="D11" s="10">
        <v>224869</v>
      </c>
      <c r="E11" s="10">
        <v>190202</v>
      </c>
      <c r="F11" s="10">
        <v>65685</v>
      </c>
      <c r="G11" s="10">
        <v>72615</v>
      </c>
      <c r="H11" s="10">
        <v>25215</v>
      </c>
      <c r="I11" s="10">
        <v>10382</v>
      </c>
      <c r="J11" s="10">
        <v>4671</v>
      </c>
      <c r="K11" s="10">
        <v>834981</v>
      </c>
      <c r="L11" s="3"/>
    </row>
    <row r="12" spans="1:12" s="9" customFormat="1" ht="15" customHeight="1" x14ac:dyDescent="0.2">
      <c r="A12" s="11"/>
      <c r="B12" s="11"/>
      <c r="C12" s="24"/>
      <c r="D12" s="19"/>
      <c r="E12" s="19"/>
      <c r="F12" s="19"/>
      <c r="G12" s="19"/>
      <c r="H12" s="19"/>
      <c r="I12" s="19"/>
      <c r="J12" s="19"/>
      <c r="K12" s="19"/>
      <c r="L12" s="3"/>
    </row>
    <row r="13" spans="1:12" s="9" customFormat="1" ht="25.15" customHeight="1" x14ac:dyDescent="0.2">
      <c r="A13" s="12" t="s">
        <v>11</v>
      </c>
      <c r="B13" s="11"/>
      <c r="C13" s="10">
        <v>235055</v>
      </c>
      <c r="D13" s="10">
        <v>222780</v>
      </c>
      <c r="E13" s="10">
        <v>189316</v>
      </c>
      <c r="F13" s="10">
        <v>65434</v>
      </c>
      <c r="G13" s="10">
        <v>72102</v>
      </c>
      <c r="H13" s="10">
        <v>25112</v>
      </c>
      <c r="I13" s="10">
        <v>10201</v>
      </c>
      <c r="J13" s="10">
        <v>4574</v>
      </c>
      <c r="K13" s="10">
        <v>829043</v>
      </c>
    </row>
    <row r="14" spans="1:12" s="9" customFormat="1" ht="15" customHeight="1" x14ac:dyDescent="0.2">
      <c r="A14" s="13"/>
      <c r="B14" s="11"/>
      <c r="C14" s="30"/>
      <c r="D14" s="30"/>
      <c r="E14" s="30"/>
      <c r="F14" s="30"/>
      <c r="G14" s="30"/>
      <c r="H14" s="30"/>
      <c r="I14" s="30"/>
      <c r="J14" s="30"/>
      <c r="K14" s="30"/>
    </row>
    <row r="15" spans="1:12" s="9" customFormat="1" ht="15" customHeight="1" x14ac:dyDescent="0.2">
      <c r="A15" s="14" t="s">
        <v>12</v>
      </c>
      <c r="B15" s="11"/>
      <c r="C15" s="80"/>
      <c r="D15" s="80"/>
      <c r="E15" s="80"/>
      <c r="F15" s="80"/>
      <c r="G15" s="80"/>
      <c r="H15" s="80"/>
      <c r="I15" s="80"/>
      <c r="J15" s="80"/>
      <c r="K15" s="80"/>
    </row>
    <row r="16" spans="1:12" s="9" customFormat="1" ht="15" customHeight="1" x14ac:dyDescent="0.2">
      <c r="A16" s="15" t="s">
        <v>13</v>
      </c>
      <c r="B16" s="11"/>
      <c r="C16" s="19"/>
      <c r="D16" s="19"/>
      <c r="E16" s="19"/>
      <c r="F16" s="19"/>
      <c r="G16" s="19"/>
      <c r="H16" s="19"/>
      <c r="I16" s="19"/>
      <c r="J16" s="19"/>
      <c r="K16" s="19"/>
    </row>
    <row r="17" spans="1:11" s="9" customFormat="1" ht="15" customHeight="1" x14ac:dyDescent="0.2">
      <c r="A17" s="16" t="s">
        <v>14</v>
      </c>
      <c r="B17" s="11"/>
      <c r="C17" s="10">
        <v>7413</v>
      </c>
      <c r="D17" s="10">
        <v>2829</v>
      </c>
      <c r="E17" s="10">
        <v>7826</v>
      </c>
      <c r="F17" s="10">
        <v>1509</v>
      </c>
      <c r="G17" s="10">
        <v>1430</v>
      </c>
      <c r="H17" s="10">
        <v>839</v>
      </c>
      <c r="I17" s="10">
        <v>110</v>
      </c>
      <c r="J17" s="10">
        <v>1763</v>
      </c>
      <c r="K17" s="10">
        <v>23815</v>
      </c>
    </row>
    <row r="18" spans="1:11" s="9" customFormat="1" ht="15" customHeight="1" x14ac:dyDescent="0.2">
      <c r="A18" s="16" t="s">
        <v>15</v>
      </c>
      <c r="B18" s="11"/>
      <c r="C18" s="10">
        <v>2369</v>
      </c>
      <c r="D18" s="10">
        <v>1154</v>
      </c>
      <c r="E18" s="10">
        <v>3214</v>
      </c>
      <c r="F18" s="10">
        <v>514</v>
      </c>
      <c r="G18" s="10">
        <v>588</v>
      </c>
      <c r="H18" s="10">
        <v>247</v>
      </c>
      <c r="I18" s="10">
        <v>36</v>
      </c>
      <c r="J18" s="10">
        <v>743</v>
      </c>
      <c r="K18" s="10">
        <v>8894</v>
      </c>
    </row>
    <row r="19" spans="1:11" s="9" customFormat="1" ht="15" customHeight="1" x14ac:dyDescent="0.2">
      <c r="A19" s="16" t="s">
        <v>16</v>
      </c>
      <c r="B19" s="11"/>
      <c r="C19" s="10">
        <v>3727</v>
      </c>
      <c r="D19" s="10">
        <v>1628</v>
      </c>
      <c r="E19" s="10">
        <v>4553</v>
      </c>
      <c r="F19" s="10">
        <v>798</v>
      </c>
      <c r="G19" s="10">
        <v>860</v>
      </c>
      <c r="H19" s="10">
        <v>393</v>
      </c>
      <c r="I19" s="10">
        <v>58</v>
      </c>
      <c r="J19" s="10">
        <v>1089</v>
      </c>
      <c r="K19" s="10">
        <v>13149</v>
      </c>
    </row>
    <row r="20" spans="1:11" s="9" customFormat="1" ht="15" customHeight="1" x14ac:dyDescent="0.2">
      <c r="A20" s="16" t="s">
        <v>17</v>
      </c>
      <c r="B20" s="17"/>
      <c r="C20" s="10">
        <v>3686</v>
      </c>
      <c r="D20" s="10">
        <v>1201</v>
      </c>
      <c r="E20" s="10">
        <v>3273</v>
      </c>
      <c r="F20" s="10">
        <v>711</v>
      </c>
      <c r="G20" s="10">
        <v>570</v>
      </c>
      <c r="H20" s="10">
        <v>446</v>
      </c>
      <c r="I20" s="10">
        <v>52</v>
      </c>
      <c r="J20" s="10">
        <v>674</v>
      </c>
      <c r="K20" s="10">
        <v>10666</v>
      </c>
    </row>
    <row r="21" spans="1:11" s="9" customFormat="1" ht="17.100000000000001" customHeight="1" x14ac:dyDescent="0.2">
      <c r="A21" s="18" t="s">
        <v>18</v>
      </c>
      <c r="B21" s="11"/>
      <c r="C21" s="10">
        <v>7478</v>
      </c>
      <c r="D21" s="10">
        <v>2874</v>
      </c>
      <c r="E21" s="10">
        <v>7842</v>
      </c>
      <c r="F21" s="10">
        <v>1514</v>
      </c>
      <c r="G21" s="10">
        <v>1446</v>
      </c>
      <c r="H21" s="10">
        <v>840</v>
      </c>
      <c r="I21" s="10">
        <v>114</v>
      </c>
      <c r="J21" s="10">
        <v>1795</v>
      </c>
      <c r="K21" s="10">
        <v>24003</v>
      </c>
    </row>
    <row r="22" spans="1:11" s="9" customFormat="1" ht="22.5" customHeight="1" x14ac:dyDescent="0.2">
      <c r="A22" s="15" t="s">
        <v>19</v>
      </c>
      <c r="B22" s="11"/>
      <c r="C22" s="10">
        <v>217444</v>
      </c>
      <c r="D22" s="10">
        <v>206482</v>
      </c>
      <c r="E22" s="10">
        <v>173463</v>
      </c>
      <c r="F22" s="10">
        <v>61555</v>
      </c>
      <c r="G22" s="10">
        <v>68537</v>
      </c>
      <c r="H22" s="10">
        <v>23525</v>
      </c>
      <c r="I22" s="10">
        <v>9287</v>
      </c>
      <c r="J22" s="10">
        <v>2706</v>
      </c>
      <c r="K22" s="10">
        <v>767174</v>
      </c>
    </row>
    <row r="23" spans="1:11" s="9" customFormat="1" ht="22.5" customHeight="1" x14ac:dyDescent="0.2">
      <c r="A23" s="15" t="s">
        <v>20</v>
      </c>
      <c r="B23" s="11"/>
      <c r="C23" s="10">
        <v>10198</v>
      </c>
      <c r="D23" s="10">
        <v>13469</v>
      </c>
      <c r="E23" s="10">
        <v>8027</v>
      </c>
      <c r="F23" s="10">
        <v>2370</v>
      </c>
      <c r="G23" s="10">
        <v>2135</v>
      </c>
      <c r="H23" s="10">
        <v>748</v>
      </c>
      <c r="I23" s="10">
        <v>804</v>
      </c>
      <c r="J23" s="10">
        <v>105</v>
      </c>
      <c r="K23" s="10">
        <v>38054</v>
      </c>
    </row>
    <row r="24" spans="1:11" s="9" customFormat="1" ht="15" customHeight="1" x14ac:dyDescent="0.2">
      <c r="A24" s="11"/>
      <c r="B24" s="11"/>
      <c r="C24" s="19"/>
      <c r="D24" s="19"/>
      <c r="E24" s="19"/>
      <c r="F24" s="19"/>
      <c r="G24" s="19"/>
      <c r="H24" s="19"/>
      <c r="I24" s="19"/>
      <c r="J24" s="19"/>
      <c r="K24" s="19"/>
    </row>
    <row r="25" spans="1:11" s="9" customFormat="1" ht="15" customHeight="1" x14ac:dyDescent="0.2">
      <c r="A25" s="14" t="s">
        <v>21</v>
      </c>
      <c r="B25" s="11"/>
      <c r="C25" s="19"/>
      <c r="D25" s="19"/>
      <c r="E25" s="19"/>
      <c r="F25" s="19"/>
      <c r="G25" s="19"/>
      <c r="H25" s="19"/>
      <c r="I25" s="19"/>
      <c r="J25" s="19"/>
      <c r="K25" s="20"/>
    </row>
    <row r="26" spans="1:11" s="11" customFormat="1" ht="15" customHeight="1" x14ac:dyDescent="0.2">
      <c r="A26" s="15" t="s">
        <v>22</v>
      </c>
      <c r="B26" s="17"/>
      <c r="C26" s="21"/>
      <c r="D26" s="21"/>
      <c r="E26" s="21"/>
      <c r="F26" s="21"/>
      <c r="G26" s="21"/>
      <c r="H26" s="21"/>
      <c r="I26" s="21"/>
      <c r="J26" s="21"/>
      <c r="K26" s="19"/>
    </row>
    <row r="27" spans="1:11" s="11" customFormat="1" ht="15" customHeight="1" x14ac:dyDescent="0.2">
      <c r="A27" s="16" t="s">
        <v>23</v>
      </c>
      <c r="B27" s="17"/>
      <c r="C27" s="10">
        <v>50590</v>
      </c>
      <c r="D27" s="10">
        <v>66733</v>
      </c>
      <c r="E27" s="10">
        <v>18664</v>
      </c>
      <c r="F27" s="10">
        <v>12713</v>
      </c>
      <c r="G27" s="10">
        <v>12592</v>
      </c>
      <c r="H27" s="10">
        <v>1810</v>
      </c>
      <c r="I27" s="10">
        <v>2230</v>
      </c>
      <c r="J27" s="10">
        <v>710</v>
      </c>
      <c r="K27" s="10">
        <v>167035</v>
      </c>
    </row>
    <row r="28" spans="1:11" s="11" customFormat="1" ht="15" customHeight="1" x14ac:dyDescent="0.2">
      <c r="A28" s="16" t="s">
        <v>24</v>
      </c>
      <c r="B28" s="17"/>
      <c r="C28" s="10">
        <v>178411</v>
      </c>
      <c r="D28" s="10">
        <v>148217</v>
      </c>
      <c r="E28" s="10">
        <v>157900</v>
      </c>
      <c r="F28" s="10">
        <v>50474</v>
      </c>
      <c r="G28" s="10">
        <v>58380</v>
      </c>
      <c r="H28" s="10">
        <v>23068</v>
      </c>
      <c r="I28" s="10">
        <v>5673</v>
      </c>
      <c r="J28" s="10">
        <v>3917</v>
      </c>
      <c r="K28" s="10">
        <v>629357</v>
      </c>
    </row>
    <row r="29" spans="1:11" s="11" customFormat="1" ht="15" customHeight="1" x14ac:dyDescent="0.2">
      <c r="A29" s="16" t="s">
        <v>25</v>
      </c>
      <c r="B29" s="17"/>
      <c r="C29" s="10">
        <v>7843</v>
      </c>
      <c r="D29" s="10">
        <v>9919</v>
      </c>
      <c r="E29" s="10">
        <v>13638</v>
      </c>
      <c r="F29" s="10">
        <v>2498</v>
      </c>
      <c r="G29" s="10">
        <v>1643</v>
      </c>
      <c r="H29" s="10">
        <v>337</v>
      </c>
      <c r="I29" s="10">
        <v>2479</v>
      </c>
      <c r="J29" s="10">
        <v>44</v>
      </c>
      <c r="K29" s="10">
        <v>38589</v>
      </c>
    </row>
    <row r="30" spans="1:11" s="11" customFormat="1" ht="15" customHeight="1" x14ac:dyDescent="0.2">
      <c r="A30" s="15" t="s">
        <v>26</v>
      </c>
      <c r="B30" s="17"/>
      <c r="C30" s="24"/>
      <c r="D30" s="24"/>
      <c r="E30" s="24"/>
      <c r="F30" s="24"/>
      <c r="G30" s="24"/>
      <c r="H30" s="24"/>
      <c r="I30" s="24"/>
      <c r="J30" s="24"/>
      <c r="K30" s="24"/>
    </row>
    <row r="31" spans="1:11" s="11" customFormat="1" ht="15" customHeight="1" x14ac:dyDescent="0.2">
      <c r="A31" s="16" t="s">
        <v>23</v>
      </c>
      <c r="B31" s="17"/>
      <c r="C31" s="10">
        <v>50300</v>
      </c>
      <c r="D31" s="10">
        <v>66288</v>
      </c>
      <c r="E31" s="10">
        <v>18605</v>
      </c>
      <c r="F31" s="10">
        <v>12684</v>
      </c>
      <c r="G31" s="10">
        <v>12546</v>
      </c>
      <c r="H31" s="10">
        <v>1805</v>
      </c>
      <c r="I31" s="10">
        <v>2174</v>
      </c>
      <c r="J31" s="10">
        <v>702</v>
      </c>
      <c r="K31" s="10">
        <v>166091</v>
      </c>
    </row>
    <row r="32" spans="1:11" s="11" customFormat="1" ht="15" customHeight="1" x14ac:dyDescent="0.2">
      <c r="A32" s="16" t="s">
        <v>24</v>
      </c>
      <c r="B32" s="17"/>
      <c r="C32" s="10">
        <v>174714</v>
      </c>
      <c r="D32" s="10">
        <v>145602</v>
      </c>
      <c r="E32" s="10">
        <v>154650</v>
      </c>
      <c r="F32" s="10">
        <v>49766</v>
      </c>
      <c r="G32" s="10">
        <v>57355</v>
      </c>
      <c r="H32" s="10">
        <v>22726</v>
      </c>
      <c r="I32" s="10">
        <v>5524</v>
      </c>
      <c r="J32" s="10">
        <v>3091</v>
      </c>
      <c r="K32" s="10">
        <v>616696</v>
      </c>
    </row>
    <row r="33" spans="1:11" s="9" customFormat="1" ht="15" customHeight="1" x14ac:dyDescent="0.2">
      <c r="A33" s="16" t="s">
        <v>25</v>
      </c>
      <c r="B33" s="17"/>
      <c r="C33" s="10">
        <v>7672</v>
      </c>
      <c r="D33" s="10">
        <v>9736</v>
      </c>
      <c r="E33" s="10">
        <v>12847</v>
      </c>
      <c r="F33" s="10">
        <v>2470</v>
      </c>
      <c r="G33" s="10">
        <v>1613</v>
      </c>
      <c r="H33" s="10">
        <v>334</v>
      </c>
      <c r="I33" s="10">
        <v>2467</v>
      </c>
      <c r="J33" s="10">
        <v>38</v>
      </c>
      <c r="K33" s="10">
        <v>37362</v>
      </c>
    </row>
    <row r="34" spans="1:11" s="9" customFormat="1" ht="15" customHeight="1" x14ac:dyDescent="0.2">
      <c r="A34" s="22"/>
      <c r="B34" s="17"/>
      <c r="C34" s="21"/>
      <c r="D34" s="21"/>
      <c r="E34" s="21"/>
      <c r="F34" s="21"/>
      <c r="G34" s="21"/>
      <c r="H34" s="21"/>
      <c r="I34" s="21"/>
      <c r="J34" s="21"/>
      <c r="K34" s="21"/>
    </row>
    <row r="35" spans="1:11" s="9" customFormat="1" ht="15" customHeight="1" x14ac:dyDescent="0.2">
      <c r="A35" s="19" t="s">
        <v>27</v>
      </c>
      <c r="B35" s="23"/>
      <c r="C35" s="24"/>
      <c r="D35" s="24"/>
      <c r="E35" s="24"/>
      <c r="F35" s="24"/>
      <c r="G35" s="24"/>
      <c r="H35" s="24"/>
      <c r="I35" s="24"/>
      <c r="J35" s="24"/>
      <c r="K35" s="19"/>
    </row>
    <row r="36" spans="1:11" s="9" customFormat="1" ht="15" customHeight="1" x14ac:dyDescent="0.2">
      <c r="A36" s="25" t="s">
        <v>22</v>
      </c>
      <c r="B36" s="23"/>
      <c r="C36" s="24"/>
      <c r="D36" s="24"/>
      <c r="E36" s="24"/>
      <c r="F36" s="24"/>
      <c r="G36" s="24"/>
      <c r="H36" s="24"/>
      <c r="I36" s="24"/>
      <c r="J36" s="24"/>
      <c r="K36" s="19"/>
    </row>
    <row r="37" spans="1:11" s="9" customFormat="1" ht="15" customHeight="1" x14ac:dyDescent="0.2">
      <c r="A37" s="26" t="s">
        <v>28</v>
      </c>
      <c r="B37" s="11"/>
      <c r="C37" s="10">
        <v>148324</v>
      </c>
      <c r="D37" s="10">
        <v>146583</v>
      </c>
      <c r="E37" s="10">
        <v>114800</v>
      </c>
      <c r="F37" s="10">
        <v>50579</v>
      </c>
      <c r="G37" s="10">
        <v>47897</v>
      </c>
      <c r="H37" s="37" t="s">
        <v>29</v>
      </c>
      <c r="I37" s="10">
        <v>10376</v>
      </c>
      <c r="J37" s="37" t="s">
        <v>29</v>
      </c>
      <c r="K37" s="10">
        <v>518559</v>
      </c>
    </row>
    <row r="38" spans="1:11" s="9" customFormat="1" ht="15" customHeight="1" x14ac:dyDescent="0.2">
      <c r="A38" s="26" t="s">
        <v>30</v>
      </c>
      <c r="B38" s="11"/>
      <c r="C38" s="10">
        <v>64678</v>
      </c>
      <c r="D38" s="10">
        <v>60559</v>
      </c>
      <c r="E38" s="10">
        <v>45459</v>
      </c>
      <c r="F38" s="10">
        <v>7891</v>
      </c>
      <c r="G38" s="10">
        <v>11587</v>
      </c>
      <c r="H38" s="10">
        <v>16548</v>
      </c>
      <c r="I38" s="10">
        <v>6</v>
      </c>
      <c r="J38" s="37" t="s">
        <v>29</v>
      </c>
      <c r="K38" s="10">
        <v>206736</v>
      </c>
    </row>
    <row r="39" spans="1:11" s="9" customFormat="1" ht="15" customHeight="1" x14ac:dyDescent="0.2">
      <c r="A39" s="26" t="s">
        <v>31</v>
      </c>
      <c r="B39" s="11"/>
      <c r="C39" s="10">
        <v>21121</v>
      </c>
      <c r="D39" s="10">
        <v>17267</v>
      </c>
      <c r="E39" s="10">
        <v>25546</v>
      </c>
      <c r="F39" s="10">
        <v>5286</v>
      </c>
      <c r="G39" s="10">
        <v>10121</v>
      </c>
      <c r="H39" s="10">
        <v>8109</v>
      </c>
      <c r="I39" s="37" t="s">
        <v>29</v>
      </c>
      <c r="J39" s="10">
        <v>2688</v>
      </c>
      <c r="K39" s="10">
        <v>90138</v>
      </c>
    </row>
    <row r="40" spans="1:11" s="9" customFormat="1" ht="15" customHeight="1" x14ac:dyDescent="0.2">
      <c r="A40" s="26" t="s">
        <v>32</v>
      </c>
      <c r="B40" s="11"/>
      <c r="C40" s="10">
        <v>2501</v>
      </c>
      <c r="D40" s="10">
        <v>460</v>
      </c>
      <c r="E40" s="10">
        <v>2227</v>
      </c>
      <c r="F40" s="10">
        <v>1072</v>
      </c>
      <c r="G40" s="10">
        <v>2469</v>
      </c>
      <c r="H40" s="10">
        <v>382</v>
      </c>
      <c r="I40" s="37" t="s">
        <v>29</v>
      </c>
      <c r="J40" s="10">
        <v>1045</v>
      </c>
      <c r="K40" s="10">
        <v>10156</v>
      </c>
    </row>
    <row r="41" spans="1:11" s="9" customFormat="1" ht="15" customHeight="1" x14ac:dyDescent="0.2">
      <c r="A41" s="26" t="s">
        <v>33</v>
      </c>
      <c r="B41" s="11"/>
      <c r="C41" s="10">
        <v>220</v>
      </c>
      <c r="D41" s="37" t="s">
        <v>29</v>
      </c>
      <c r="E41" s="10">
        <v>2170</v>
      </c>
      <c r="F41" s="10">
        <v>857</v>
      </c>
      <c r="G41" s="10">
        <v>541</v>
      </c>
      <c r="H41" s="10">
        <v>176</v>
      </c>
      <c r="I41" s="37" t="s">
        <v>29</v>
      </c>
      <c r="J41" s="10">
        <v>938</v>
      </c>
      <c r="K41" s="10">
        <v>5062</v>
      </c>
    </row>
    <row r="42" spans="1:11" s="11" customFormat="1" ht="15" customHeight="1" x14ac:dyDescent="0.2">
      <c r="A42" s="26" t="s">
        <v>34</v>
      </c>
      <c r="C42" s="124">
        <v>0</v>
      </c>
      <c r="D42" s="124">
        <v>0</v>
      </c>
      <c r="E42" s="124">
        <v>0</v>
      </c>
      <c r="F42" s="124">
        <v>0</v>
      </c>
      <c r="G42" s="124">
        <v>0</v>
      </c>
      <c r="H42" s="124">
        <v>0</v>
      </c>
      <c r="I42" s="124">
        <v>0</v>
      </c>
      <c r="J42" s="124">
        <v>0</v>
      </c>
      <c r="K42" s="10">
        <v>4330</v>
      </c>
    </row>
    <row r="43" spans="1:11" s="11" customFormat="1" ht="15" customHeight="1" x14ac:dyDescent="0.2">
      <c r="A43" s="27" t="s">
        <v>26</v>
      </c>
      <c r="C43" s="21"/>
      <c r="D43" s="21"/>
      <c r="E43" s="21"/>
      <c r="F43" s="21"/>
      <c r="G43" s="21"/>
      <c r="H43" s="21"/>
      <c r="I43" s="21"/>
      <c r="J43" s="21"/>
      <c r="K43" s="21"/>
    </row>
    <row r="44" spans="1:11" s="11" customFormat="1" ht="15" customHeight="1" x14ac:dyDescent="0.2">
      <c r="A44" s="26" t="s">
        <v>28</v>
      </c>
      <c r="C44" s="10">
        <v>146210</v>
      </c>
      <c r="D44" s="10">
        <v>144586</v>
      </c>
      <c r="E44" s="10">
        <v>112336</v>
      </c>
      <c r="F44" s="10">
        <v>50220</v>
      </c>
      <c r="G44" s="10">
        <v>47357</v>
      </c>
      <c r="H44" s="37" t="s">
        <v>29</v>
      </c>
      <c r="I44" s="10">
        <v>10159</v>
      </c>
      <c r="J44" s="37" t="s">
        <v>29</v>
      </c>
      <c r="K44" s="10">
        <v>510868</v>
      </c>
    </row>
    <row r="45" spans="1:11" s="11" customFormat="1" ht="15" customHeight="1" x14ac:dyDescent="0.2">
      <c r="A45" s="26" t="s">
        <v>30</v>
      </c>
      <c r="C45" s="10">
        <v>63378</v>
      </c>
      <c r="D45" s="10">
        <v>59728</v>
      </c>
      <c r="E45" s="10">
        <v>44835</v>
      </c>
      <c r="F45" s="10">
        <v>7814</v>
      </c>
      <c r="G45" s="10">
        <v>11419</v>
      </c>
      <c r="H45" s="10">
        <v>16339</v>
      </c>
      <c r="I45" s="10">
        <v>6</v>
      </c>
      <c r="J45" s="37" t="s">
        <v>29</v>
      </c>
      <c r="K45" s="10">
        <v>203524</v>
      </c>
    </row>
    <row r="46" spans="1:11" s="11" customFormat="1" ht="15" customHeight="1" x14ac:dyDescent="0.2">
      <c r="A46" s="26" t="s">
        <v>31</v>
      </c>
      <c r="C46" s="10">
        <v>20542</v>
      </c>
      <c r="D46" s="10">
        <v>16857</v>
      </c>
      <c r="E46" s="10">
        <v>25008</v>
      </c>
      <c r="F46" s="10">
        <v>5227</v>
      </c>
      <c r="G46" s="10">
        <v>9889</v>
      </c>
      <c r="H46" s="10">
        <v>7990</v>
      </c>
      <c r="I46" s="37" t="s">
        <v>29</v>
      </c>
      <c r="J46" s="10">
        <v>2522</v>
      </c>
      <c r="K46" s="10">
        <v>88035</v>
      </c>
    </row>
    <row r="47" spans="1:11" s="11" customFormat="1" ht="15" customHeight="1" x14ac:dyDescent="0.2">
      <c r="A47" s="26" t="s">
        <v>32</v>
      </c>
      <c r="C47" s="10">
        <v>2363</v>
      </c>
      <c r="D47" s="10">
        <v>455</v>
      </c>
      <c r="E47" s="10">
        <v>2042</v>
      </c>
      <c r="F47" s="10">
        <v>1019</v>
      </c>
      <c r="G47" s="10">
        <v>2431</v>
      </c>
      <c r="H47" s="10">
        <v>374</v>
      </c>
      <c r="I47" s="37" t="s">
        <v>29</v>
      </c>
      <c r="J47" s="10">
        <v>754</v>
      </c>
      <c r="K47" s="10">
        <v>9438</v>
      </c>
    </row>
    <row r="48" spans="1:11" s="11" customFormat="1" ht="15" customHeight="1" x14ac:dyDescent="0.2">
      <c r="A48" s="26" t="s">
        <v>33</v>
      </c>
      <c r="C48" s="10">
        <v>193</v>
      </c>
      <c r="D48" s="37" t="s">
        <v>29</v>
      </c>
      <c r="E48" s="10">
        <v>1881</v>
      </c>
      <c r="F48" s="10">
        <v>640</v>
      </c>
      <c r="G48" s="10">
        <v>418</v>
      </c>
      <c r="H48" s="10">
        <v>162</v>
      </c>
      <c r="I48" s="37" t="s">
        <v>29</v>
      </c>
      <c r="J48" s="10">
        <v>555</v>
      </c>
      <c r="K48" s="10">
        <v>4009</v>
      </c>
    </row>
    <row r="49" spans="1:11" s="11" customFormat="1" ht="15" customHeight="1" x14ac:dyDescent="0.2">
      <c r="A49" s="26" t="s">
        <v>34</v>
      </c>
      <c r="C49" s="124">
        <v>0</v>
      </c>
      <c r="D49" s="124">
        <v>0</v>
      </c>
      <c r="E49" s="124">
        <v>0</v>
      </c>
      <c r="F49" s="124">
        <v>0</v>
      </c>
      <c r="G49" s="124">
        <v>0</v>
      </c>
      <c r="H49" s="124">
        <v>0</v>
      </c>
      <c r="I49" s="124">
        <v>0</v>
      </c>
      <c r="J49" s="124">
        <v>0</v>
      </c>
      <c r="K49" s="10">
        <v>4275</v>
      </c>
    </row>
    <row r="50" spans="1:11" s="29" customFormat="1" ht="15" customHeight="1" x14ac:dyDescent="0.2">
      <c r="A50" s="28"/>
      <c r="B50" s="11"/>
      <c r="C50" s="21"/>
      <c r="D50" s="21"/>
      <c r="E50" s="21"/>
      <c r="F50" s="21"/>
      <c r="G50" s="21"/>
      <c r="H50" s="21"/>
      <c r="I50" s="21"/>
      <c r="J50" s="21"/>
      <c r="K50" s="21"/>
    </row>
    <row r="51" spans="1:11" s="29" customFormat="1" ht="15" customHeight="1" x14ac:dyDescent="0.2">
      <c r="A51" s="19" t="s">
        <v>35</v>
      </c>
      <c r="B51" s="11"/>
      <c r="C51" s="19"/>
      <c r="D51" s="19"/>
      <c r="E51" s="19"/>
      <c r="F51" s="19"/>
      <c r="G51" s="19"/>
      <c r="H51" s="19"/>
      <c r="I51" s="19"/>
      <c r="J51" s="19"/>
      <c r="K51" s="19"/>
    </row>
    <row r="52" spans="1:11" s="9" customFormat="1" ht="15" customHeight="1" x14ac:dyDescent="0.2">
      <c r="A52" s="15" t="s">
        <v>36</v>
      </c>
      <c r="B52" s="11"/>
      <c r="C52" s="10">
        <v>53382</v>
      </c>
      <c r="D52" s="10">
        <v>109730</v>
      </c>
      <c r="E52" s="10">
        <v>47359</v>
      </c>
      <c r="F52" s="10">
        <v>11850</v>
      </c>
      <c r="G52" s="10">
        <v>23302</v>
      </c>
      <c r="H52" s="10">
        <v>4464</v>
      </c>
      <c r="I52" s="10">
        <v>2215</v>
      </c>
      <c r="J52" s="10">
        <v>1387</v>
      </c>
      <c r="K52" s="10">
        <v>254996</v>
      </c>
    </row>
    <row r="53" spans="1:11" s="9" customFormat="1" ht="15" customHeight="1" x14ac:dyDescent="0.2">
      <c r="A53" s="15" t="s">
        <v>37</v>
      </c>
      <c r="B53" s="11"/>
      <c r="C53" s="10">
        <v>901</v>
      </c>
      <c r="D53" s="10">
        <v>160</v>
      </c>
      <c r="E53" s="10">
        <v>304</v>
      </c>
      <c r="F53" s="10">
        <v>132</v>
      </c>
      <c r="G53" s="10">
        <v>290</v>
      </c>
      <c r="H53" s="10">
        <v>15</v>
      </c>
      <c r="I53" s="10">
        <v>34</v>
      </c>
      <c r="J53" s="10">
        <v>70</v>
      </c>
      <c r="K53" s="10">
        <v>1914</v>
      </c>
    </row>
    <row r="54" spans="1:11" s="9" customFormat="1" ht="15" customHeight="1" x14ac:dyDescent="0.2">
      <c r="A54" s="15" t="s">
        <v>38</v>
      </c>
      <c r="B54" s="11"/>
      <c r="C54" s="10">
        <v>2788</v>
      </c>
      <c r="D54" s="10">
        <v>2508</v>
      </c>
      <c r="E54" s="10">
        <v>2292</v>
      </c>
      <c r="F54" s="10">
        <v>414</v>
      </c>
      <c r="G54" s="10">
        <v>750</v>
      </c>
      <c r="H54" s="10">
        <v>222</v>
      </c>
      <c r="I54" s="10">
        <v>421</v>
      </c>
      <c r="J54" s="10">
        <v>310</v>
      </c>
      <c r="K54" s="10">
        <v>9773</v>
      </c>
    </row>
    <row r="55" spans="1:11" s="9" customFormat="1" ht="15" customHeight="1" x14ac:dyDescent="0.2">
      <c r="A55" s="15" t="s">
        <v>39</v>
      </c>
      <c r="B55" s="11"/>
      <c r="C55" s="10">
        <v>780</v>
      </c>
      <c r="D55" s="10">
        <v>359</v>
      </c>
      <c r="E55" s="10">
        <v>502</v>
      </c>
      <c r="F55" s="10">
        <v>278</v>
      </c>
      <c r="G55" s="10">
        <v>174</v>
      </c>
      <c r="H55" s="10">
        <v>27</v>
      </c>
      <c r="I55" s="10">
        <v>154</v>
      </c>
      <c r="J55" s="10">
        <v>87</v>
      </c>
      <c r="K55" s="10">
        <v>2377</v>
      </c>
    </row>
    <row r="56" spans="1:11" s="9" customFormat="1" ht="15" customHeight="1" x14ac:dyDescent="0.2">
      <c r="A56" s="15" t="s">
        <v>40</v>
      </c>
      <c r="B56" s="11"/>
      <c r="C56" s="10">
        <v>76944</v>
      </c>
      <c r="D56" s="10">
        <v>85160</v>
      </c>
      <c r="E56" s="10">
        <v>85505</v>
      </c>
      <c r="F56" s="10">
        <v>40150</v>
      </c>
      <c r="G56" s="10">
        <v>27462</v>
      </c>
      <c r="H56" s="10">
        <v>11986</v>
      </c>
      <c r="I56" s="10">
        <v>3866</v>
      </c>
      <c r="J56" s="10">
        <v>1745</v>
      </c>
      <c r="K56" s="10">
        <v>334426</v>
      </c>
    </row>
    <row r="57" spans="1:11" s="9" customFormat="1" ht="15" customHeight="1" x14ac:dyDescent="0.2">
      <c r="A57" s="15" t="s">
        <v>41</v>
      </c>
      <c r="B57" s="11"/>
      <c r="C57" s="10">
        <v>12121</v>
      </c>
      <c r="D57" s="10">
        <v>8284</v>
      </c>
      <c r="E57" s="10">
        <v>6381</v>
      </c>
      <c r="F57" s="10">
        <v>2016</v>
      </c>
      <c r="G57" s="10">
        <v>1472</v>
      </c>
      <c r="H57" s="10">
        <v>905</v>
      </c>
      <c r="I57" s="10">
        <v>551</v>
      </c>
      <c r="J57" s="10">
        <v>95</v>
      </c>
      <c r="K57" s="10">
        <v>32025</v>
      </c>
    </row>
    <row r="58" spans="1:11" s="9" customFormat="1" ht="15" customHeight="1" x14ac:dyDescent="0.2">
      <c r="A58" s="15" t="s">
        <v>42</v>
      </c>
      <c r="B58" s="11"/>
      <c r="C58" s="10">
        <v>1840</v>
      </c>
      <c r="D58" s="10">
        <v>1358</v>
      </c>
      <c r="E58" s="10">
        <v>5529</v>
      </c>
      <c r="F58" s="10">
        <v>3725</v>
      </c>
      <c r="G58" s="10">
        <v>7296</v>
      </c>
      <c r="H58" s="10">
        <v>741</v>
      </c>
      <c r="I58" s="10">
        <v>200</v>
      </c>
      <c r="J58" s="10">
        <v>1070</v>
      </c>
      <c r="K58" s="10">
        <v>21849</v>
      </c>
    </row>
    <row r="59" spans="1:11" s="9" customFormat="1" ht="15" customHeight="1" x14ac:dyDescent="0.2">
      <c r="A59" s="15" t="s">
        <v>43</v>
      </c>
      <c r="B59" s="11"/>
      <c r="C59" s="10">
        <v>27337</v>
      </c>
      <c r="D59" s="10">
        <v>34696</v>
      </c>
      <c r="E59" s="10">
        <v>50257</v>
      </c>
      <c r="F59" s="10">
        <v>17700</v>
      </c>
      <c r="G59" s="10">
        <v>17966</v>
      </c>
      <c r="H59" s="10">
        <v>4463</v>
      </c>
      <c r="I59" s="10">
        <v>1141</v>
      </c>
      <c r="J59" s="10">
        <v>750</v>
      </c>
      <c r="K59" s="10">
        <v>155196</v>
      </c>
    </row>
    <row r="60" spans="1:11" s="9" customFormat="1" ht="15" customHeight="1" x14ac:dyDescent="0.2">
      <c r="A60" s="15" t="s">
        <v>44</v>
      </c>
      <c r="B60" s="11"/>
      <c r="C60" s="125">
        <v>14251</v>
      </c>
      <c r="D60" s="125">
        <v>11850</v>
      </c>
      <c r="E60" s="125">
        <v>15030</v>
      </c>
      <c r="F60" s="125">
        <v>4977</v>
      </c>
      <c r="G60" s="125">
        <v>5117</v>
      </c>
      <c r="H60" s="125">
        <v>826</v>
      </c>
      <c r="I60" s="125">
        <v>439</v>
      </c>
      <c r="J60" s="125">
        <v>282</v>
      </c>
      <c r="K60" s="125">
        <v>53094</v>
      </c>
    </row>
    <row r="61" spans="1:11" s="9" customFormat="1" ht="15" customHeight="1" x14ac:dyDescent="0.2">
      <c r="A61" s="15" t="s">
        <v>45</v>
      </c>
      <c r="B61" s="11"/>
      <c r="C61" s="10">
        <v>35595</v>
      </c>
      <c r="D61" s="10">
        <v>20177</v>
      </c>
      <c r="E61" s="10">
        <v>23773</v>
      </c>
      <c r="F61" s="10">
        <v>5707</v>
      </c>
      <c r="G61" s="10">
        <v>13421</v>
      </c>
      <c r="H61" s="10">
        <v>3645</v>
      </c>
      <c r="I61" s="10">
        <v>931</v>
      </c>
      <c r="J61" s="10">
        <v>1033</v>
      </c>
      <c r="K61" s="10">
        <v>105030</v>
      </c>
    </row>
    <row r="62" spans="1:11" s="9" customFormat="1" ht="15" customHeight="1" x14ac:dyDescent="0.2">
      <c r="A62" s="15" t="s">
        <v>46</v>
      </c>
      <c r="B62" s="11"/>
      <c r="C62" s="10">
        <v>28137</v>
      </c>
      <c r="D62" s="10">
        <v>42493</v>
      </c>
      <c r="E62" s="10">
        <v>23975</v>
      </c>
      <c r="F62" s="10">
        <v>2163</v>
      </c>
      <c r="G62" s="10">
        <v>6151</v>
      </c>
      <c r="H62" s="10">
        <v>4779</v>
      </c>
      <c r="I62" s="10">
        <v>1496</v>
      </c>
      <c r="J62" s="10">
        <v>229</v>
      </c>
      <c r="K62" s="10">
        <v>109972</v>
      </c>
    </row>
    <row r="63" spans="1:11" s="9" customFormat="1" ht="15" customHeight="1" x14ac:dyDescent="0.2">
      <c r="A63" s="15" t="s">
        <v>47</v>
      </c>
      <c r="B63" s="11"/>
      <c r="C63" s="10">
        <v>2351</v>
      </c>
      <c r="D63" s="10">
        <v>111</v>
      </c>
      <c r="E63" s="10">
        <v>413</v>
      </c>
      <c r="F63" s="10">
        <v>255</v>
      </c>
      <c r="G63" s="10">
        <v>238</v>
      </c>
      <c r="H63" s="10">
        <v>3</v>
      </c>
      <c r="I63" s="10">
        <v>25</v>
      </c>
      <c r="J63" s="10">
        <v>78</v>
      </c>
      <c r="K63" s="10">
        <v>3485</v>
      </c>
    </row>
    <row r="64" spans="1:11" s="9" customFormat="1" ht="15" customHeight="1" x14ac:dyDescent="0.2">
      <c r="A64" s="15" t="s">
        <v>48</v>
      </c>
      <c r="B64" s="11"/>
      <c r="C64" s="10">
        <v>13274</v>
      </c>
      <c r="D64" s="10">
        <v>30839</v>
      </c>
      <c r="E64" s="10">
        <v>14553</v>
      </c>
      <c r="F64" s="10">
        <v>6195</v>
      </c>
      <c r="G64" s="10">
        <v>3645</v>
      </c>
      <c r="H64" s="10">
        <v>2537</v>
      </c>
      <c r="I64" s="10">
        <v>701</v>
      </c>
      <c r="J64" s="10">
        <v>517</v>
      </c>
      <c r="K64" s="10">
        <v>72571</v>
      </c>
    </row>
    <row r="65" spans="1:11" s="9" customFormat="1" ht="15" customHeight="1" x14ac:dyDescent="0.2">
      <c r="A65" s="15" t="s">
        <v>49</v>
      </c>
      <c r="B65" s="11"/>
      <c r="C65" s="10">
        <v>23642</v>
      </c>
      <c r="D65" s="10">
        <v>25584</v>
      </c>
      <c r="E65" s="10">
        <v>16493</v>
      </c>
      <c r="F65" s="10">
        <v>7397</v>
      </c>
      <c r="G65" s="10">
        <v>11533</v>
      </c>
      <c r="H65" s="10">
        <v>1646</v>
      </c>
      <c r="I65" s="10">
        <v>1637</v>
      </c>
      <c r="J65" s="10">
        <v>429</v>
      </c>
      <c r="K65" s="10">
        <v>88842</v>
      </c>
    </row>
    <row r="66" spans="1:11" s="9" customFormat="1" ht="15" customHeight="1" x14ac:dyDescent="0.2">
      <c r="A66" s="15" t="s">
        <v>50</v>
      </c>
      <c r="B66" s="11"/>
      <c r="C66" s="10">
        <v>38836</v>
      </c>
      <c r="D66" s="10">
        <v>20138</v>
      </c>
      <c r="E66" s="10">
        <v>34580</v>
      </c>
      <c r="F66" s="10">
        <v>10753</v>
      </c>
      <c r="G66" s="10">
        <v>15419</v>
      </c>
      <c r="H66" s="10">
        <v>3264</v>
      </c>
      <c r="I66" s="10">
        <v>1619</v>
      </c>
      <c r="J66" s="10">
        <v>1081</v>
      </c>
      <c r="K66" s="10">
        <v>126367</v>
      </c>
    </row>
    <row r="67" spans="1:11" s="9" customFormat="1" ht="15" customHeight="1" x14ac:dyDescent="0.2">
      <c r="A67" s="15" t="s">
        <v>51</v>
      </c>
      <c r="B67" s="11"/>
      <c r="C67" s="10">
        <v>9436</v>
      </c>
      <c r="D67" s="10">
        <v>16873</v>
      </c>
      <c r="E67" s="10">
        <v>13391</v>
      </c>
      <c r="F67" s="10">
        <v>1643</v>
      </c>
      <c r="G67" s="10">
        <v>4409</v>
      </c>
      <c r="H67" s="10">
        <v>850</v>
      </c>
      <c r="I67" s="10">
        <v>349</v>
      </c>
      <c r="J67" s="10">
        <v>1029</v>
      </c>
      <c r="K67" s="10">
        <v>48196</v>
      </c>
    </row>
    <row r="68" spans="1:11" s="9" customFormat="1" ht="15" customHeight="1" x14ac:dyDescent="0.2">
      <c r="A68" s="15" t="s">
        <v>52</v>
      </c>
      <c r="B68" s="11"/>
      <c r="C68" s="10">
        <v>66356</v>
      </c>
      <c r="D68" s="10">
        <v>16087</v>
      </c>
      <c r="E68" s="10">
        <v>44217</v>
      </c>
      <c r="F68" s="10">
        <v>12711</v>
      </c>
      <c r="G68" s="10">
        <v>13964</v>
      </c>
      <c r="H68" s="10">
        <v>6654</v>
      </c>
      <c r="I68" s="10">
        <v>2230</v>
      </c>
      <c r="J68" s="10">
        <v>1230</v>
      </c>
      <c r="K68" s="10">
        <v>164304</v>
      </c>
    </row>
    <row r="69" spans="1:11" s="9" customFormat="1" ht="15" customHeight="1" x14ac:dyDescent="0.2">
      <c r="A69" s="11"/>
      <c r="B69" s="11"/>
      <c r="C69" s="19"/>
      <c r="D69" s="19"/>
      <c r="E69" s="19"/>
      <c r="F69" s="19"/>
      <c r="G69" s="19"/>
      <c r="H69" s="19"/>
      <c r="I69" s="19"/>
      <c r="J69" s="19"/>
      <c r="K69" s="30"/>
    </row>
    <row r="70" spans="1:11" s="9" customFormat="1" ht="15" customHeight="1" x14ac:dyDescent="0.2">
      <c r="A70" s="19" t="s">
        <v>53</v>
      </c>
      <c r="B70" s="11"/>
      <c r="C70" s="19"/>
      <c r="D70" s="19"/>
      <c r="E70" s="19"/>
      <c r="F70" s="19"/>
      <c r="G70" s="19"/>
      <c r="H70" s="19"/>
      <c r="I70" s="19"/>
      <c r="J70" s="19"/>
      <c r="K70" s="19"/>
    </row>
    <row r="71" spans="1:11" s="9" customFormat="1" ht="15" customHeight="1" x14ac:dyDescent="0.2">
      <c r="A71" s="15" t="s">
        <v>36</v>
      </c>
      <c r="B71" s="15" t="s">
        <v>54</v>
      </c>
      <c r="C71" s="10">
        <v>587370.56666500005</v>
      </c>
      <c r="D71" s="10">
        <v>1006162.316665</v>
      </c>
      <c r="E71" s="10">
        <v>597174.48333399999</v>
      </c>
      <c r="F71" s="10">
        <v>113076.64999799999</v>
      </c>
      <c r="G71" s="10">
        <v>275745.21666400001</v>
      </c>
      <c r="H71" s="10">
        <v>50095.55</v>
      </c>
      <c r="I71" s="10">
        <v>20216.266668</v>
      </c>
      <c r="J71" s="10">
        <v>15146.133333</v>
      </c>
      <c r="K71" s="10">
        <v>2664987.1833269992</v>
      </c>
    </row>
    <row r="72" spans="1:11" s="9" customFormat="1" ht="15" customHeight="1" x14ac:dyDescent="0.2">
      <c r="A72" s="15" t="s">
        <v>37</v>
      </c>
      <c r="B72" s="15" t="s">
        <v>54</v>
      </c>
      <c r="C72" s="10">
        <v>37204.866665000001</v>
      </c>
      <c r="D72" s="10">
        <v>2225.2333330000001</v>
      </c>
      <c r="E72" s="10">
        <v>10387.549999999999</v>
      </c>
      <c r="F72" s="10">
        <v>7943.6166659999999</v>
      </c>
      <c r="G72" s="10">
        <v>6903.2166660000003</v>
      </c>
      <c r="H72" s="10">
        <v>291.08333399999998</v>
      </c>
      <c r="I72" s="10">
        <v>1863.916667</v>
      </c>
      <c r="J72" s="10">
        <v>3634.666667</v>
      </c>
      <c r="K72" s="10">
        <v>70454.149998000008</v>
      </c>
    </row>
    <row r="73" spans="1:11" s="9" customFormat="1" ht="15" customHeight="1" x14ac:dyDescent="0.2">
      <c r="A73" s="15" t="s">
        <v>38</v>
      </c>
      <c r="B73" s="15" t="s">
        <v>54</v>
      </c>
      <c r="C73" s="10">
        <v>486550.63333300001</v>
      </c>
      <c r="D73" s="10">
        <v>377490.38333300001</v>
      </c>
      <c r="E73" s="10">
        <v>309416.50000100001</v>
      </c>
      <c r="F73" s="10">
        <v>65184.4</v>
      </c>
      <c r="G73" s="10">
        <v>90204.2</v>
      </c>
      <c r="H73" s="10">
        <v>30033.416667000001</v>
      </c>
      <c r="I73" s="10">
        <v>37285.016666000003</v>
      </c>
      <c r="J73" s="10">
        <v>77015.416666000005</v>
      </c>
      <c r="K73" s="10">
        <v>1473179.9666659997</v>
      </c>
    </row>
    <row r="74" spans="1:11" s="9" customFormat="1" ht="15" customHeight="1" x14ac:dyDescent="0.2">
      <c r="A74" s="15" t="s">
        <v>39</v>
      </c>
      <c r="B74" s="15" t="s">
        <v>54</v>
      </c>
      <c r="C74" s="10">
        <v>252148.66666700001</v>
      </c>
      <c r="D74" s="10">
        <v>103858.266668</v>
      </c>
      <c r="E74" s="10">
        <v>85608.8</v>
      </c>
      <c r="F74" s="10">
        <v>94987.199999999997</v>
      </c>
      <c r="G74" s="10">
        <v>31566.733333</v>
      </c>
      <c r="H74" s="10">
        <v>15945.25</v>
      </c>
      <c r="I74" s="10">
        <v>50832</v>
      </c>
      <c r="J74" s="10">
        <v>21986.25</v>
      </c>
      <c r="K74" s="10">
        <v>656933.16666799993</v>
      </c>
    </row>
    <row r="75" spans="1:11" s="9" customFormat="1" ht="15" customHeight="1" x14ac:dyDescent="0.2">
      <c r="A75" s="15" t="s">
        <v>40</v>
      </c>
      <c r="B75" s="15" t="s">
        <v>54</v>
      </c>
      <c r="C75" s="10">
        <v>2469801.766667</v>
      </c>
      <c r="D75" s="10">
        <v>2069962.4333309999</v>
      </c>
      <c r="E75" s="10">
        <v>2463526.4833300002</v>
      </c>
      <c r="F75" s="10">
        <v>1051544.5999990001</v>
      </c>
      <c r="G75" s="10">
        <v>750852.2</v>
      </c>
      <c r="H75" s="10">
        <v>297087.550001</v>
      </c>
      <c r="I75" s="10">
        <v>128475.883334</v>
      </c>
      <c r="J75" s="10">
        <v>68770.283330999999</v>
      </c>
      <c r="K75" s="10">
        <v>9300021.1999929976</v>
      </c>
    </row>
    <row r="76" spans="1:11" s="9" customFormat="1" ht="15" customHeight="1" x14ac:dyDescent="0.2">
      <c r="A76" s="15" t="s">
        <v>41</v>
      </c>
      <c r="B76" s="15" t="s">
        <v>54</v>
      </c>
      <c r="C76" s="10">
        <v>535421.94999800005</v>
      </c>
      <c r="D76" s="10">
        <v>382180.71666600002</v>
      </c>
      <c r="E76" s="10">
        <v>168353.96666800001</v>
      </c>
      <c r="F76" s="10">
        <v>56535.933332000001</v>
      </c>
      <c r="G76" s="10">
        <v>52344.533332999999</v>
      </c>
      <c r="H76" s="10">
        <v>37064.216665</v>
      </c>
      <c r="I76" s="10">
        <v>21962.45</v>
      </c>
      <c r="J76" s="10">
        <v>23886.083332999999</v>
      </c>
      <c r="K76" s="10">
        <v>1277749.8499950001</v>
      </c>
    </row>
    <row r="77" spans="1:11" s="9" customFormat="1" ht="15" customHeight="1" x14ac:dyDescent="0.2">
      <c r="A77" s="15" t="s">
        <v>42</v>
      </c>
      <c r="B77" s="15" t="s">
        <v>55</v>
      </c>
      <c r="C77" s="10">
        <v>5766</v>
      </c>
      <c r="D77" s="10">
        <v>3447</v>
      </c>
      <c r="E77" s="10">
        <v>47097</v>
      </c>
      <c r="F77" s="10">
        <v>7539</v>
      </c>
      <c r="G77" s="10">
        <v>54219</v>
      </c>
      <c r="H77" s="10">
        <v>253952</v>
      </c>
      <c r="I77" s="10">
        <v>748</v>
      </c>
      <c r="J77" s="10">
        <v>2315</v>
      </c>
      <c r="K77" s="10">
        <v>375083</v>
      </c>
    </row>
    <row r="78" spans="1:11" s="9" customFormat="1" ht="15" customHeight="1" x14ac:dyDescent="0.2">
      <c r="A78" s="15" t="s">
        <v>43</v>
      </c>
      <c r="B78" s="15" t="s">
        <v>54</v>
      </c>
      <c r="C78" s="10">
        <v>555441.11666399997</v>
      </c>
      <c r="D78" s="10">
        <v>275673.79999899998</v>
      </c>
      <c r="E78" s="10">
        <v>520252.93333700002</v>
      </c>
      <c r="F78" s="10">
        <v>236616.300001</v>
      </c>
      <c r="G78" s="10">
        <v>183077.083335</v>
      </c>
      <c r="H78" s="10">
        <v>53742.200000999997</v>
      </c>
      <c r="I78" s="10">
        <v>21831.216667000001</v>
      </c>
      <c r="J78" s="10">
        <v>12183.866666</v>
      </c>
      <c r="K78" s="10">
        <v>1858818.51667</v>
      </c>
    </row>
    <row r="79" spans="1:11" s="9" customFormat="1" ht="15" customHeight="1" x14ac:dyDescent="0.2">
      <c r="A79" s="15" t="s">
        <v>44</v>
      </c>
      <c r="B79" s="15" t="s">
        <v>56</v>
      </c>
      <c r="C79" s="124">
        <v>26442103</v>
      </c>
      <c r="D79" s="124">
        <v>6969152</v>
      </c>
      <c r="E79" s="124">
        <v>14148707</v>
      </c>
      <c r="F79" s="124">
        <v>7754103</v>
      </c>
      <c r="G79" s="124">
        <v>6561250</v>
      </c>
      <c r="H79" s="124">
        <v>1265983</v>
      </c>
      <c r="I79" s="124">
        <v>459041</v>
      </c>
      <c r="J79" s="124">
        <v>354764</v>
      </c>
      <c r="K79" s="124">
        <v>63955103</v>
      </c>
    </row>
    <row r="80" spans="1:11" s="9" customFormat="1" ht="15" customHeight="1" x14ac:dyDescent="0.2">
      <c r="A80" s="15" t="s">
        <v>45</v>
      </c>
      <c r="B80" s="15" t="s">
        <v>57</v>
      </c>
      <c r="C80" s="10">
        <v>3469102</v>
      </c>
      <c r="D80" s="10">
        <v>1465802</v>
      </c>
      <c r="E80" s="10">
        <v>2394890</v>
      </c>
      <c r="F80" s="10">
        <v>446799</v>
      </c>
      <c r="G80" s="10">
        <v>929212</v>
      </c>
      <c r="H80" s="10">
        <v>286164</v>
      </c>
      <c r="I80" s="10">
        <v>66534</v>
      </c>
      <c r="J80" s="10">
        <v>350175</v>
      </c>
      <c r="K80" s="10">
        <v>9408678</v>
      </c>
    </row>
    <row r="81" spans="1:11" s="9" customFormat="1" ht="15" customHeight="1" x14ac:dyDescent="0.2">
      <c r="A81" s="15" t="s">
        <v>46</v>
      </c>
      <c r="B81" s="15" t="s">
        <v>54</v>
      </c>
      <c r="C81" s="10">
        <v>476072.85000199999</v>
      </c>
      <c r="D81" s="10">
        <v>1028932.866665</v>
      </c>
      <c r="E81" s="10">
        <v>320784.100003</v>
      </c>
      <c r="F81" s="10">
        <v>28047.299998999999</v>
      </c>
      <c r="G81" s="10">
        <v>237591.799998</v>
      </c>
      <c r="H81" s="10">
        <v>84644.933334000001</v>
      </c>
      <c r="I81" s="10">
        <v>26021.95</v>
      </c>
      <c r="J81" s="10">
        <v>3582.3166660000002</v>
      </c>
      <c r="K81" s="10">
        <v>2205678.1166670006</v>
      </c>
    </row>
    <row r="82" spans="1:11" s="9" customFormat="1" ht="15" customHeight="1" x14ac:dyDescent="0.2">
      <c r="A82" s="15" t="s">
        <v>47</v>
      </c>
      <c r="B82" s="15" t="s">
        <v>54</v>
      </c>
      <c r="C82" s="10">
        <v>31806.033332999999</v>
      </c>
      <c r="D82" s="10">
        <v>1590.3833340000001</v>
      </c>
      <c r="E82" s="10">
        <v>13434.949999</v>
      </c>
      <c r="F82" s="10">
        <v>7672.4</v>
      </c>
      <c r="G82" s="10">
        <v>7408.1666660000001</v>
      </c>
      <c r="H82" s="10">
        <v>60.666665999999999</v>
      </c>
      <c r="I82" s="10">
        <v>532.25</v>
      </c>
      <c r="J82" s="10">
        <v>737.5</v>
      </c>
      <c r="K82" s="10">
        <v>63242.349997999998</v>
      </c>
    </row>
    <row r="83" spans="1:11" s="9" customFormat="1" ht="15" customHeight="1" x14ac:dyDescent="0.2">
      <c r="A83" s="15" t="s">
        <v>48</v>
      </c>
      <c r="B83" s="15" t="s">
        <v>54</v>
      </c>
      <c r="C83" s="10">
        <v>547580.63333400001</v>
      </c>
      <c r="D83" s="10">
        <v>580167.94999999995</v>
      </c>
      <c r="E83" s="10">
        <v>422007.34999800002</v>
      </c>
      <c r="F83" s="10">
        <v>194074.00000299999</v>
      </c>
      <c r="G83" s="10">
        <v>115229.24999900001</v>
      </c>
      <c r="H83" s="10">
        <v>96798.600000999999</v>
      </c>
      <c r="I83" s="10">
        <v>25766.216667000001</v>
      </c>
      <c r="J83" s="10">
        <v>20217.033332999999</v>
      </c>
      <c r="K83" s="10">
        <v>2001841.033335</v>
      </c>
    </row>
    <row r="84" spans="1:11" s="9" customFormat="1" ht="15" customHeight="1" x14ac:dyDescent="0.2">
      <c r="A84" s="15" t="s">
        <v>49</v>
      </c>
      <c r="B84" s="15" t="s">
        <v>54</v>
      </c>
      <c r="C84" s="10">
        <v>2762893.1666680002</v>
      </c>
      <c r="D84" s="10">
        <v>2985729.950001</v>
      </c>
      <c r="E84" s="10">
        <v>1720667.4333329999</v>
      </c>
      <c r="F84" s="10">
        <v>1078633.8833320001</v>
      </c>
      <c r="G84" s="10">
        <v>850711.866668</v>
      </c>
      <c r="H84" s="10">
        <v>209553.28333499999</v>
      </c>
      <c r="I84" s="10">
        <v>118643.816668</v>
      </c>
      <c r="J84" s="10">
        <v>52622.433333000001</v>
      </c>
      <c r="K84" s="10">
        <v>9779455.8333380017</v>
      </c>
    </row>
    <row r="85" spans="1:11" s="9" customFormat="1" ht="15" customHeight="1" x14ac:dyDescent="0.2">
      <c r="A85" s="15" t="s">
        <v>50</v>
      </c>
      <c r="B85" s="15" t="s">
        <v>54</v>
      </c>
      <c r="C85" s="10">
        <v>1103144.4166649999</v>
      </c>
      <c r="D85" s="10">
        <v>502727.25000200002</v>
      </c>
      <c r="E85" s="10">
        <v>774436.81667600002</v>
      </c>
      <c r="F85" s="10">
        <v>233922.63333700001</v>
      </c>
      <c r="G85" s="10">
        <v>295193.16666699998</v>
      </c>
      <c r="H85" s="10">
        <v>69194.166668999998</v>
      </c>
      <c r="I85" s="10">
        <v>34657.383332999998</v>
      </c>
      <c r="J85" s="10">
        <v>33918.650001000002</v>
      </c>
      <c r="K85" s="10">
        <v>3047194.4833499999</v>
      </c>
    </row>
    <row r="86" spans="1:11" s="9" customFormat="1" ht="15" customHeight="1" x14ac:dyDescent="0.2">
      <c r="A86" s="15" t="s">
        <v>51</v>
      </c>
      <c r="B86" s="15" t="s">
        <v>54</v>
      </c>
      <c r="C86" s="10">
        <v>82761.100000000006</v>
      </c>
      <c r="D86" s="10">
        <v>140559.56666700001</v>
      </c>
      <c r="E86" s="10">
        <v>93329.899997</v>
      </c>
      <c r="F86" s="10">
        <v>6981.4666660000003</v>
      </c>
      <c r="G86" s="10">
        <v>23291.899999000001</v>
      </c>
      <c r="H86" s="10">
        <v>6165.349999</v>
      </c>
      <c r="I86" s="10">
        <v>3156.25</v>
      </c>
      <c r="J86" s="10">
        <v>5675.8333339999999</v>
      </c>
      <c r="K86" s="10">
        <v>361921.36666200013</v>
      </c>
    </row>
    <row r="87" spans="1:11" s="9" customFormat="1" ht="15" customHeight="1" x14ac:dyDescent="0.2">
      <c r="A87" s="15" t="s">
        <v>52</v>
      </c>
      <c r="B87" s="15" t="s">
        <v>57</v>
      </c>
      <c r="C87" s="10">
        <v>1991861</v>
      </c>
      <c r="D87" s="10">
        <v>441029</v>
      </c>
      <c r="E87" s="10">
        <v>1262032</v>
      </c>
      <c r="F87" s="10">
        <v>466924</v>
      </c>
      <c r="G87" s="10">
        <v>347429</v>
      </c>
      <c r="H87" s="10">
        <v>186541</v>
      </c>
      <c r="I87" s="10">
        <v>84108</v>
      </c>
      <c r="J87" s="10">
        <v>98057</v>
      </c>
      <c r="K87" s="10">
        <v>4877981</v>
      </c>
    </row>
    <row r="88" spans="1:11" s="9" customFormat="1" ht="15" customHeight="1" x14ac:dyDescent="0.2">
      <c r="A88" s="11"/>
      <c r="B88" s="25"/>
      <c r="C88" s="19"/>
      <c r="D88" s="19"/>
      <c r="E88" s="19"/>
      <c r="F88" s="19"/>
      <c r="G88" s="19"/>
      <c r="H88" s="19"/>
      <c r="I88" s="19"/>
      <c r="J88" s="19"/>
      <c r="K88" s="19"/>
    </row>
    <row r="89" spans="1:11" s="9" customFormat="1" ht="15" customHeight="1" x14ac:dyDescent="0.2">
      <c r="A89" s="19" t="s">
        <v>58</v>
      </c>
      <c r="B89" s="25"/>
      <c r="C89" s="14"/>
      <c r="D89" s="19"/>
      <c r="E89" s="19"/>
      <c r="F89" s="19"/>
      <c r="G89" s="19"/>
      <c r="H89" s="19"/>
      <c r="I89" s="19"/>
      <c r="J89" s="19"/>
      <c r="K89" s="19"/>
    </row>
    <row r="90" spans="1:11" s="9" customFormat="1" ht="15" customHeight="1" x14ac:dyDescent="0.2">
      <c r="A90" s="15" t="s">
        <v>36</v>
      </c>
      <c r="B90" s="15" t="s">
        <v>56</v>
      </c>
      <c r="C90" s="124">
        <v>51087246.829999998</v>
      </c>
      <c r="D90" s="124">
        <v>109020570.7</v>
      </c>
      <c r="E90" s="124">
        <v>72074891.260000005</v>
      </c>
      <c r="F90" s="124">
        <v>16373854.699999999</v>
      </c>
      <c r="G90" s="124">
        <v>33623841.259999998</v>
      </c>
      <c r="H90" s="124">
        <v>7031289.5700000003</v>
      </c>
      <c r="I90" s="124">
        <v>1806406.61</v>
      </c>
      <c r="J90" s="124">
        <v>2255300.56</v>
      </c>
      <c r="K90" s="124">
        <v>293273401.49000001</v>
      </c>
    </row>
    <row r="91" spans="1:11" s="9" customFormat="1" ht="15" customHeight="1" x14ac:dyDescent="0.2">
      <c r="A91" s="15" t="s">
        <v>37</v>
      </c>
      <c r="B91" s="15" t="s">
        <v>56</v>
      </c>
      <c r="C91" s="124">
        <v>2873166.79</v>
      </c>
      <c r="D91" s="124">
        <v>547906.67000000004</v>
      </c>
      <c r="E91" s="124">
        <v>1158048.17</v>
      </c>
      <c r="F91" s="124">
        <v>845845.82</v>
      </c>
      <c r="G91" s="124">
        <v>695919.38</v>
      </c>
      <c r="H91" s="124">
        <v>29643.69</v>
      </c>
      <c r="I91" s="124">
        <v>383206.18</v>
      </c>
      <c r="J91" s="124">
        <v>256486.74</v>
      </c>
      <c r="K91" s="124">
        <v>6790223.4400000004</v>
      </c>
    </row>
    <row r="92" spans="1:11" s="9" customFormat="1" ht="15" customHeight="1" x14ac:dyDescent="0.2">
      <c r="A92" s="15" t="s">
        <v>38</v>
      </c>
      <c r="B92" s="15" t="s">
        <v>56</v>
      </c>
      <c r="C92" s="124">
        <v>31879341.84</v>
      </c>
      <c r="D92" s="124">
        <v>21811396.73</v>
      </c>
      <c r="E92" s="124">
        <v>23172841.530000001</v>
      </c>
      <c r="F92" s="124">
        <v>7390241.0499999998</v>
      </c>
      <c r="G92" s="124">
        <v>8429182.8200000003</v>
      </c>
      <c r="H92" s="124">
        <v>2472975.5099999998</v>
      </c>
      <c r="I92" s="124">
        <v>2439714.64</v>
      </c>
      <c r="J92" s="124">
        <v>5571496.6200000001</v>
      </c>
      <c r="K92" s="124">
        <v>103167190.73999999</v>
      </c>
    </row>
    <row r="93" spans="1:11" s="9" customFormat="1" ht="15" customHeight="1" x14ac:dyDescent="0.2">
      <c r="A93" s="15" t="s">
        <v>39</v>
      </c>
      <c r="B93" s="15" t="s">
        <v>56</v>
      </c>
      <c r="C93" s="124">
        <v>14645879.34</v>
      </c>
      <c r="D93" s="124">
        <v>9814926.0700000003</v>
      </c>
      <c r="E93" s="124">
        <v>7880732.6500000004</v>
      </c>
      <c r="F93" s="124">
        <v>8363966.4100000001</v>
      </c>
      <c r="G93" s="124">
        <v>3317652.17</v>
      </c>
      <c r="H93" s="124">
        <v>802207.38</v>
      </c>
      <c r="I93" s="124">
        <v>1763359.41</v>
      </c>
      <c r="J93" s="124">
        <v>1312933.07</v>
      </c>
      <c r="K93" s="124">
        <v>47901656.5</v>
      </c>
    </row>
    <row r="94" spans="1:11" s="9" customFormat="1" ht="15" customHeight="1" x14ac:dyDescent="0.2">
      <c r="A94" s="15" t="s">
        <v>40</v>
      </c>
      <c r="B94" s="15" t="s">
        <v>56</v>
      </c>
      <c r="C94" s="124">
        <v>155484891.30000001</v>
      </c>
      <c r="D94" s="124">
        <v>117730572.67</v>
      </c>
      <c r="E94" s="124">
        <v>157115075.31999999</v>
      </c>
      <c r="F94" s="124">
        <v>53541393.630000003</v>
      </c>
      <c r="G94" s="124">
        <v>48471352.049999997</v>
      </c>
      <c r="H94" s="124">
        <v>17669939.41</v>
      </c>
      <c r="I94" s="124">
        <v>8502422.6199999992</v>
      </c>
      <c r="J94" s="124">
        <v>5062153.18</v>
      </c>
      <c r="K94" s="124">
        <v>563577800.17999995</v>
      </c>
    </row>
    <row r="95" spans="1:11" s="9" customFormat="1" ht="15" customHeight="1" x14ac:dyDescent="0.2">
      <c r="A95" s="15" t="s">
        <v>41</v>
      </c>
      <c r="B95" s="15" t="s">
        <v>56</v>
      </c>
      <c r="C95" s="124">
        <v>64865856.950000003</v>
      </c>
      <c r="D95" s="124">
        <v>42023355.560000002</v>
      </c>
      <c r="E95" s="124">
        <v>32866301.59</v>
      </c>
      <c r="F95" s="124">
        <v>11128870.689999999</v>
      </c>
      <c r="G95" s="124">
        <v>10512666.119999999</v>
      </c>
      <c r="H95" s="124">
        <v>5508867.0499999998</v>
      </c>
      <c r="I95" s="124">
        <v>2615886.63</v>
      </c>
      <c r="J95" s="124">
        <v>2018852.37</v>
      </c>
      <c r="K95" s="124">
        <v>171540656.96000001</v>
      </c>
    </row>
    <row r="96" spans="1:11" s="9" customFormat="1" ht="15" customHeight="1" x14ac:dyDescent="0.2">
      <c r="A96" s="15" t="s">
        <v>42</v>
      </c>
      <c r="B96" s="15" t="s">
        <v>56</v>
      </c>
      <c r="C96" s="124">
        <v>1275843.76</v>
      </c>
      <c r="D96" s="124">
        <v>685712.77</v>
      </c>
      <c r="E96" s="124">
        <v>2537864.61</v>
      </c>
      <c r="F96" s="124">
        <v>2613954.39</v>
      </c>
      <c r="G96" s="124">
        <v>4477458.2</v>
      </c>
      <c r="H96" s="124">
        <v>499859.44</v>
      </c>
      <c r="I96" s="124">
        <v>563934.25</v>
      </c>
      <c r="J96" s="124">
        <v>487483.99</v>
      </c>
      <c r="K96" s="124">
        <v>13142111.41</v>
      </c>
    </row>
    <row r="97" spans="1:11" s="9" customFormat="1" ht="15" customHeight="1" x14ac:dyDescent="0.2">
      <c r="A97" s="15" t="s">
        <v>43</v>
      </c>
      <c r="B97" s="15" t="s">
        <v>56</v>
      </c>
      <c r="C97" s="124">
        <v>36018587.920000002</v>
      </c>
      <c r="D97" s="124">
        <v>16097222.59</v>
      </c>
      <c r="E97" s="124">
        <v>40511942.409999996</v>
      </c>
      <c r="F97" s="124">
        <v>19102839.859999999</v>
      </c>
      <c r="G97" s="124">
        <v>10943012.189999999</v>
      </c>
      <c r="H97" s="124">
        <v>4164541.64</v>
      </c>
      <c r="I97" s="124">
        <v>2312684.2400000002</v>
      </c>
      <c r="J97" s="124">
        <v>1825675.16</v>
      </c>
      <c r="K97" s="124">
        <v>130976506.01000001</v>
      </c>
    </row>
    <row r="98" spans="1:11" s="9" customFormat="1" ht="15" customHeight="1" x14ac:dyDescent="0.2">
      <c r="A98" s="15" t="s">
        <v>44</v>
      </c>
      <c r="B98" s="15" t="s">
        <v>56</v>
      </c>
      <c r="C98" s="124">
        <v>28139881.219999999</v>
      </c>
      <c r="D98" s="124">
        <v>8403104.5899999999</v>
      </c>
      <c r="E98" s="124">
        <v>16318012.07</v>
      </c>
      <c r="F98" s="124">
        <v>7973046.0899999999</v>
      </c>
      <c r="G98" s="124">
        <v>4124589.77</v>
      </c>
      <c r="H98" s="124">
        <v>2001461.12</v>
      </c>
      <c r="I98" s="124">
        <v>1820464.17</v>
      </c>
      <c r="J98" s="124">
        <v>319157.3</v>
      </c>
      <c r="K98" s="124">
        <v>69099716.329999998</v>
      </c>
    </row>
    <row r="99" spans="1:11" s="9" customFormat="1" ht="15" customHeight="1" x14ac:dyDescent="0.2">
      <c r="A99" s="15" t="s">
        <v>45</v>
      </c>
      <c r="B99" s="15" t="s">
        <v>56</v>
      </c>
      <c r="C99" s="124">
        <v>43304367.049999997</v>
      </c>
      <c r="D99" s="124">
        <v>19370925.84</v>
      </c>
      <c r="E99" s="124">
        <v>22952227.510000002</v>
      </c>
      <c r="F99" s="124">
        <v>3766577.75</v>
      </c>
      <c r="G99" s="124">
        <v>11776828.689999999</v>
      </c>
      <c r="H99" s="124">
        <v>3450806.39</v>
      </c>
      <c r="I99" s="124">
        <v>990253.13</v>
      </c>
      <c r="J99" s="124">
        <v>6020025.8200000003</v>
      </c>
      <c r="K99" s="124">
        <v>111632012.18000001</v>
      </c>
    </row>
    <row r="100" spans="1:11" s="9" customFormat="1" ht="15" customHeight="1" x14ac:dyDescent="0.2">
      <c r="A100" s="15" t="s">
        <v>46</v>
      </c>
      <c r="B100" s="15" t="s">
        <v>56</v>
      </c>
      <c r="C100" s="124">
        <v>68299430.439999998</v>
      </c>
      <c r="D100" s="124">
        <v>136350417.75999999</v>
      </c>
      <c r="E100" s="124">
        <v>59374961.350000001</v>
      </c>
      <c r="F100" s="124">
        <v>6178510.8099999996</v>
      </c>
      <c r="G100" s="124">
        <v>32136661.940000001</v>
      </c>
      <c r="H100" s="124">
        <v>10223677.359999999</v>
      </c>
      <c r="I100" s="124">
        <v>2000794.77</v>
      </c>
      <c r="J100" s="124">
        <v>503094.15</v>
      </c>
      <c r="K100" s="124">
        <v>315067548.57999998</v>
      </c>
    </row>
    <row r="101" spans="1:11" s="9" customFormat="1" ht="15" customHeight="1" x14ac:dyDescent="0.2">
      <c r="A101" s="15" t="s">
        <v>47</v>
      </c>
      <c r="B101" s="15" t="s">
        <v>56</v>
      </c>
      <c r="C101" s="124">
        <v>1548088.35</v>
      </c>
      <c r="D101" s="124">
        <v>192272.57</v>
      </c>
      <c r="E101" s="124">
        <v>1161741.9099999999</v>
      </c>
      <c r="F101" s="124">
        <v>1387524.71</v>
      </c>
      <c r="G101" s="124">
        <v>502051.1</v>
      </c>
      <c r="H101" s="124">
        <v>86974.91</v>
      </c>
      <c r="I101" s="124">
        <v>71677.69</v>
      </c>
      <c r="J101" s="124">
        <v>60860.79</v>
      </c>
      <c r="K101" s="124">
        <v>5011192.03</v>
      </c>
    </row>
    <row r="102" spans="1:11" s="9" customFormat="1" ht="15" customHeight="1" x14ac:dyDescent="0.2">
      <c r="A102" s="15" t="s">
        <v>48</v>
      </c>
      <c r="B102" s="15" t="s">
        <v>56</v>
      </c>
      <c r="C102" s="124">
        <v>74709150.599999994</v>
      </c>
      <c r="D102" s="124">
        <v>53576651.719999999</v>
      </c>
      <c r="E102" s="124">
        <v>40183726.710000001</v>
      </c>
      <c r="F102" s="124">
        <v>22377485.690000001</v>
      </c>
      <c r="G102" s="124">
        <v>15308742.24</v>
      </c>
      <c r="H102" s="124">
        <v>8908519.2599999998</v>
      </c>
      <c r="I102" s="124">
        <v>3207638.83</v>
      </c>
      <c r="J102" s="124">
        <v>1342561.53</v>
      </c>
      <c r="K102" s="124">
        <v>219614476.58000001</v>
      </c>
    </row>
    <row r="103" spans="1:11" s="9" customFormat="1" ht="15" customHeight="1" x14ac:dyDescent="0.2">
      <c r="A103" s="15" t="s">
        <v>59</v>
      </c>
      <c r="B103" s="15" t="s">
        <v>56</v>
      </c>
      <c r="C103" s="124" t="s">
        <v>256</v>
      </c>
      <c r="D103" s="124" t="s">
        <v>256</v>
      </c>
      <c r="E103" s="124" t="s">
        <v>256</v>
      </c>
      <c r="F103" s="124" t="s">
        <v>256</v>
      </c>
      <c r="G103" s="124" t="s">
        <v>256</v>
      </c>
      <c r="H103" s="124" t="s">
        <v>256</v>
      </c>
      <c r="I103" s="124" t="s">
        <v>256</v>
      </c>
      <c r="J103" s="124" t="s">
        <v>256</v>
      </c>
      <c r="K103" s="124">
        <v>31385006.23</v>
      </c>
    </row>
    <row r="104" spans="1:11" s="9" customFormat="1" ht="15" customHeight="1" x14ac:dyDescent="0.2">
      <c r="A104" s="15" t="s">
        <v>49</v>
      </c>
      <c r="B104" s="15" t="s">
        <v>56</v>
      </c>
      <c r="C104" s="124">
        <v>77254363.590000004</v>
      </c>
      <c r="D104" s="124">
        <v>81937944.939999998</v>
      </c>
      <c r="E104" s="124">
        <v>58791778.810000002</v>
      </c>
      <c r="F104" s="124">
        <v>40261810.100000001</v>
      </c>
      <c r="G104" s="124">
        <v>25844990.010000002</v>
      </c>
      <c r="H104" s="124">
        <v>5910257.6900000004</v>
      </c>
      <c r="I104" s="124">
        <v>4537664.91</v>
      </c>
      <c r="J104" s="124">
        <v>1925452.14</v>
      </c>
      <c r="K104" s="124">
        <v>296464262.19</v>
      </c>
    </row>
    <row r="105" spans="1:11" s="9" customFormat="1" ht="15" customHeight="1" x14ac:dyDescent="0.2">
      <c r="A105" s="15" t="s">
        <v>50</v>
      </c>
      <c r="B105" s="15" t="s">
        <v>56</v>
      </c>
      <c r="C105" s="124">
        <v>68356898.530000001</v>
      </c>
      <c r="D105" s="124">
        <v>24698708.140000001</v>
      </c>
      <c r="E105" s="124">
        <v>54822154.409999996</v>
      </c>
      <c r="F105" s="124">
        <v>20550440.350000001</v>
      </c>
      <c r="G105" s="124">
        <v>26658019.960000001</v>
      </c>
      <c r="H105" s="124">
        <v>4799415.16</v>
      </c>
      <c r="I105" s="124">
        <v>3868389.9</v>
      </c>
      <c r="J105" s="124">
        <v>1875153.67</v>
      </c>
      <c r="K105" s="124">
        <v>205629180.12</v>
      </c>
    </row>
    <row r="106" spans="1:11" s="9" customFormat="1" ht="15" customHeight="1" x14ac:dyDescent="0.2">
      <c r="A106" s="15" t="s">
        <v>51</v>
      </c>
      <c r="B106" s="15" t="s">
        <v>56</v>
      </c>
      <c r="C106" s="124">
        <v>11827652.470000001</v>
      </c>
      <c r="D106" s="124">
        <v>18637203.260000002</v>
      </c>
      <c r="E106" s="124">
        <v>12542643.310000001</v>
      </c>
      <c r="F106" s="124">
        <v>1282599.1100000001</v>
      </c>
      <c r="G106" s="124">
        <v>5151853</v>
      </c>
      <c r="H106" s="124">
        <v>1437028.93</v>
      </c>
      <c r="I106" s="124">
        <v>469904.05</v>
      </c>
      <c r="J106" s="124">
        <v>1619228.25</v>
      </c>
      <c r="K106" s="124">
        <v>52968112.380000003</v>
      </c>
    </row>
    <row r="107" spans="1:11" s="9" customFormat="1" ht="15" customHeight="1" x14ac:dyDescent="0.2">
      <c r="A107" s="15" t="s">
        <v>52</v>
      </c>
      <c r="B107" s="15" t="s">
        <v>56</v>
      </c>
      <c r="C107" s="124">
        <v>96406274.129999995</v>
      </c>
      <c r="D107" s="124">
        <v>18134841.93</v>
      </c>
      <c r="E107" s="124">
        <v>56382094.170000002</v>
      </c>
      <c r="F107" s="124">
        <v>21863960.18</v>
      </c>
      <c r="G107" s="124">
        <v>15351516.98</v>
      </c>
      <c r="H107" s="124">
        <v>8329122.6799999997</v>
      </c>
      <c r="I107" s="124">
        <v>4723677.58</v>
      </c>
      <c r="J107" s="124">
        <v>3072001.78</v>
      </c>
      <c r="K107" s="124">
        <v>224263489.43000001</v>
      </c>
    </row>
    <row r="108" spans="1:11" s="9" customFormat="1" ht="14.25" customHeight="1" x14ac:dyDescent="0.2">
      <c r="A108" s="138" t="s">
        <v>60</v>
      </c>
      <c r="B108" s="138"/>
      <c r="C108" s="138"/>
      <c r="D108" s="138"/>
      <c r="E108" s="138"/>
      <c r="F108" s="138"/>
      <c r="G108" s="138"/>
      <c r="H108" s="138"/>
      <c r="I108" s="138"/>
      <c r="J108" s="138"/>
      <c r="K108" s="138"/>
    </row>
    <row r="109" spans="1:11" s="9" customFormat="1" ht="14.25" customHeight="1" x14ac:dyDescent="0.2">
      <c r="A109" s="132"/>
      <c r="B109" s="132"/>
      <c r="C109" s="132"/>
      <c r="D109" s="132"/>
      <c r="E109" s="132"/>
      <c r="F109" s="132"/>
      <c r="G109" s="132"/>
      <c r="H109" s="132"/>
      <c r="I109" s="132"/>
      <c r="J109" s="132"/>
      <c r="K109" s="132"/>
    </row>
    <row r="110" spans="1:11" s="9" customFormat="1" ht="14.25" customHeight="1" x14ac:dyDescent="0.2">
      <c r="A110" s="140" t="s">
        <v>61</v>
      </c>
      <c r="B110" s="140"/>
      <c r="C110" s="140"/>
      <c r="D110" s="140"/>
      <c r="E110" s="140"/>
      <c r="F110" s="140"/>
      <c r="G110" s="140"/>
      <c r="H110" s="140"/>
      <c r="I110" s="140"/>
      <c r="J110" s="140"/>
      <c r="K110" s="140"/>
    </row>
    <row r="111" spans="1:11" s="9" customFormat="1" ht="14.25" customHeight="1" x14ac:dyDescent="0.2">
      <c r="A111" s="140"/>
      <c r="B111" s="140"/>
      <c r="C111" s="140"/>
      <c r="D111" s="140"/>
      <c r="E111" s="140"/>
      <c r="F111" s="140"/>
      <c r="G111" s="140"/>
      <c r="H111" s="140"/>
      <c r="I111" s="140"/>
      <c r="J111" s="140"/>
      <c r="K111" s="140"/>
    </row>
    <row r="112" spans="1:11" s="9" customFormat="1" ht="14.25" customHeight="1" x14ac:dyDescent="0.2">
      <c r="A112" s="140" t="s">
        <v>62</v>
      </c>
      <c r="B112" s="140"/>
      <c r="C112" s="140"/>
      <c r="D112" s="140"/>
      <c r="E112" s="140"/>
      <c r="F112" s="140"/>
      <c r="G112" s="140"/>
      <c r="H112" s="140"/>
      <c r="I112" s="140"/>
      <c r="J112" s="140"/>
      <c r="K112" s="140"/>
    </row>
    <row r="113" spans="1:11" s="9" customFormat="1" ht="14.25" customHeight="1" x14ac:dyDescent="0.2">
      <c r="A113" s="140"/>
      <c r="B113" s="140"/>
      <c r="C113" s="140"/>
      <c r="D113" s="140"/>
      <c r="E113" s="140"/>
      <c r="F113" s="140"/>
      <c r="G113" s="140"/>
      <c r="H113" s="140"/>
      <c r="I113" s="140"/>
      <c r="J113" s="140"/>
      <c r="K113" s="140"/>
    </row>
    <row r="114" spans="1:11" s="9" customFormat="1" ht="12.75" customHeight="1" x14ac:dyDescent="0.2">
      <c r="A114" s="132" t="s">
        <v>63</v>
      </c>
      <c r="B114" s="132"/>
      <c r="C114" s="132"/>
      <c r="D114" s="132"/>
      <c r="E114" s="132"/>
      <c r="F114" s="132"/>
      <c r="G114" s="132"/>
      <c r="H114" s="132"/>
      <c r="I114" s="132"/>
      <c r="J114" s="132"/>
      <c r="K114" s="132"/>
    </row>
    <row r="115" spans="1:11" s="9" customFormat="1" ht="12.75" customHeight="1" x14ac:dyDescent="0.2">
      <c r="A115" s="132"/>
      <c r="B115" s="132"/>
      <c r="C115" s="132"/>
      <c r="D115" s="132"/>
      <c r="E115" s="132"/>
      <c r="F115" s="132"/>
      <c r="G115" s="132"/>
      <c r="H115" s="132"/>
      <c r="I115" s="132"/>
      <c r="J115" s="132"/>
      <c r="K115" s="132"/>
    </row>
    <row r="116" spans="1:11" s="9" customFormat="1" ht="12.75" customHeight="1" x14ac:dyDescent="0.2">
      <c r="A116" s="132"/>
      <c r="B116" s="132"/>
      <c r="C116" s="132"/>
      <c r="D116" s="132"/>
      <c r="E116" s="132"/>
      <c r="F116" s="132"/>
      <c r="G116" s="132"/>
      <c r="H116" s="132"/>
      <c r="I116" s="132"/>
      <c r="J116" s="132"/>
      <c r="K116" s="132"/>
    </row>
    <row r="117" spans="1:11" s="9" customFormat="1" ht="16.5" customHeight="1" x14ac:dyDescent="0.2">
      <c r="A117" s="134" t="s">
        <v>64</v>
      </c>
      <c r="B117" s="134"/>
      <c r="C117" s="134"/>
      <c r="D117" s="134"/>
      <c r="E117" s="134"/>
      <c r="F117" s="134"/>
      <c r="G117" s="134"/>
      <c r="H117" s="134"/>
      <c r="I117" s="134"/>
      <c r="J117" s="134"/>
      <c r="K117" s="134"/>
    </row>
    <row r="118" spans="1:11" s="9" customFormat="1" ht="16.5" customHeight="1" x14ac:dyDescent="0.2">
      <c r="A118" s="134" t="s">
        <v>65</v>
      </c>
      <c r="B118" s="134"/>
      <c r="C118" s="134"/>
      <c r="D118" s="134"/>
      <c r="E118" s="134"/>
      <c r="F118" s="134"/>
      <c r="G118" s="134"/>
      <c r="H118" s="134"/>
      <c r="I118" s="134"/>
      <c r="J118" s="134"/>
      <c r="K118" s="134"/>
    </row>
    <row r="119" spans="1:11" s="9" customFormat="1" ht="14.25" customHeight="1" x14ac:dyDescent="0.2">
      <c r="A119" s="141" t="s">
        <v>257</v>
      </c>
      <c r="B119" s="141"/>
      <c r="C119" s="141"/>
      <c r="D119" s="141"/>
      <c r="E119" s="141"/>
      <c r="F119" s="141"/>
      <c r="G119" s="141"/>
      <c r="H119" s="141"/>
      <c r="I119" s="141"/>
      <c r="J119" s="141"/>
      <c r="K119" s="141"/>
    </row>
    <row r="120" spans="1:11" s="9" customFormat="1" ht="14.25" customHeight="1" x14ac:dyDescent="0.2">
      <c r="A120" s="141"/>
      <c r="B120" s="141"/>
      <c r="C120" s="141"/>
      <c r="D120" s="141"/>
      <c r="E120" s="141"/>
      <c r="F120" s="141"/>
      <c r="G120" s="141"/>
      <c r="H120" s="141"/>
      <c r="I120" s="141"/>
      <c r="J120" s="141"/>
      <c r="K120" s="141"/>
    </row>
    <row r="121" spans="1:11" s="9" customFormat="1" ht="14.25" customHeight="1" x14ac:dyDescent="0.2">
      <c r="A121" s="141"/>
      <c r="B121" s="141"/>
      <c r="C121" s="141"/>
      <c r="D121" s="141"/>
      <c r="E121" s="141"/>
      <c r="F121" s="141"/>
      <c r="G121" s="141"/>
      <c r="H121" s="141"/>
      <c r="I121" s="141"/>
      <c r="J121" s="141"/>
      <c r="K121" s="141"/>
    </row>
    <row r="122" spans="1:11" s="9" customFormat="1" ht="26.25" customHeight="1" x14ac:dyDescent="0.2">
      <c r="A122" s="141" t="s">
        <v>258</v>
      </c>
      <c r="B122" s="141"/>
      <c r="C122" s="141"/>
      <c r="D122" s="141"/>
      <c r="E122" s="141"/>
      <c r="F122" s="141"/>
      <c r="G122" s="141"/>
      <c r="H122" s="141"/>
      <c r="I122" s="141"/>
      <c r="J122" s="141"/>
      <c r="K122" s="141"/>
    </row>
    <row r="123" spans="1:11" s="9" customFormat="1" ht="15" customHeight="1" x14ac:dyDescent="0.2">
      <c r="A123" s="134" t="s">
        <v>66</v>
      </c>
      <c r="B123" s="134"/>
      <c r="C123" s="134"/>
      <c r="D123" s="134"/>
      <c r="E123" s="134"/>
      <c r="F123" s="134"/>
      <c r="G123" s="134"/>
      <c r="H123" s="134"/>
      <c r="I123" s="134"/>
      <c r="J123" s="134"/>
      <c r="K123" s="31"/>
    </row>
  </sheetData>
  <protectedRanges>
    <protectedRange sqref="C14:K14" name="Range1_1"/>
    <protectedRange sqref="C17:K23" name="Range1_2_2"/>
  </protectedRanges>
  <mergeCells count="9">
    <mergeCell ref="A119:K121"/>
    <mergeCell ref="A122:K122"/>
    <mergeCell ref="A123:J123"/>
    <mergeCell ref="A108:K109"/>
    <mergeCell ref="A110:K111"/>
    <mergeCell ref="A112:K113"/>
    <mergeCell ref="A114:K116"/>
    <mergeCell ref="A117:K117"/>
    <mergeCell ref="A118:K118"/>
  </mergeCells>
  <dataValidations count="1">
    <dataValidation type="custom" showErrorMessage="1" errorTitle="Invalidate data entry" error="Entry must be either: _x000a_a number greater than or equal to zero, _x000a_&quot;na&quot;, &quot;np&quot;, or  &quot;..&quot;._x000a__x000a_Please try again" sqref="C14:K14" xr:uid="{0C217E24-F22F-4810-98D9-02D1210D2272}">
      <formula1>OR(AND(ISNUMBER(C14),NOT(C14&lt;0)),C14="na",C14="..",C14="np")</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A02E4-2A91-4041-9C9C-7AB788653867}">
  <sheetPr>
    <pageSetUpPr fitToPage="1"/>
  </sheetPr>
  <dimension ref="A8:J128"/>
  <sheetViews>
    <sheetView zoomScaleNormal="100" workbookViewId="0">
      <selection activeCell="A7" sqref="A7"/>
    </sheetView>
  </sheetViews>
  <sheetFormatPr defaultRowHeight="15" x14ac:dyDescent="0.25"/>
  <cols>
    <col min="1" max="1" width="50.7109375" customWidth="1"/>
    <col min="2" max="10" width="10.7109375" customWidth="1"/>
  </cols>
  <sheetData>
    <row r="8" spans="1:10" ht="18" x14ac:dyDescent="0.25">
      <c r="A8" s="32" t="s">
        <v>249</v>
      </c>
      <c r="B8" s="79"/>
      <c r="C8" s="79"/>
      <c r="D8" s="79"/>
      <c r="E8" s="79"/>
      <c r="F8" s="79"/>
      <c r="G8" s="79"/>
      <c r="H8" s="79"/>
      <c r="I8" s="79"/>
      <c r="J8" s="79"/>
    </row>
    <row r="9" spans="1:10" x14ac:dyDescent="0.25">
      <c r="A9" s="33" t="s">
        <v>0</v>
      </c>
      <c r="B9" s="34" t="s">
        <v>1</v>
      </c>
      <c r="C9" s="34" t="s">
        <v>2</v>
      </c>
      <c r="D9" s="34" t="s">
        <v>3</v>
      </c>
      <c r="E9" s="34" t="s">
        <v>4</v>
      </c>
      <c r="F9" s="34" t="s">
        <v>5</v>
      </c>
      <c r="G9" s="34" t="s">
        <v>6</v>
      </c>
      <c r="H9" s="34" t="s">
        <v>7</v>
      </c>
      <c r="I9" s="34" t="s">
        <v>8</v>
      </c>
      <c r="J9" s="34" t="s">
        <v>9</v>
      </c>
    </row>
    <row r="11" spans="1:10" x14ac:dyDescent="0.25">
      <c r="A11" s="19" t="s">
        <v>10</v>
      </c>
      <c r="B11" s="10">
        <v>457</v>
      </c>
      <c r="C11" s="10">
        <v>394</v>
      </c>
      <c r="D11" s="10">
        <v>426</v>
      </c>
      <c r="E11" s="10">
        <v>212</v>
      </c>
      <c r="F11" s="10">
        <v>108</v>
      </c>
      <c r="G11" s="10">
        <v>53</v>
      </c>
      <c r="H11" s="10">
        <v>35</v>
      </c>
      <c r="I11" s="10">
        <v>16</v>
      </c>
      <c r="J11" s="10">
        <v>1701</v>
      </c>
    </row>
    <row r="12" spans="1:10" x14ac:dyDescent="0.25">
      <c r="B12" s="80"/>
      <c r="C12" s="80"/>
      <c r="D12" s="80"/>
      <c r="E12" s="80"/>
      <c r="F12" s="80"/>
      <c r="G12" s="80"/>
      <c r="H12" s="80"/>
      <c r="I12" s="80"/>
      <c r="J12" s="80"/>
    </row>
    <row r="13" spans="1:10" ht="24" x14ac:dyDescent="0.25">
      <c r="A13" s="12" t="s">
        <v>11</v>
      </c>
      <c r="B13" s="10">
        <v>455</v>
      </c>
      <c r="C13" s="10">
        <v>394</v>
      </c>
      <c r="D13" s="10">
        <v>426</v>
      </c>
      <c r="E13" s="10">
        <v>210</v>
      </c>
      <c r="F13" s="10">
        <v>108</v>
      </c>
      <c r="G13" s="10">
        <v>52</v>
      </c>
      <c r="H13" s="10">
        <v>35</v>
      </c>
      <c r="I13" s="10">
        <v>16</v>
      </c>
      <c r="J13" s="10">
        <v>1696</v>
      </c>
    </row>
    <row r="14" spans="1:10" x14ac:dyDescent="0.25">
      <c r="A14" s="100"/>
      <c r="B14" s="24"/>
      <c r="C14" s="24"/>
      <c r="D14" s="24"/>
      <c r="E14" s="24"/>
      <c r="F14" s="24"/>
      <c r="G14" s="24"/>
      <c r="H14" s="24"/>
      <c r="I14" s="24"/>
      <c r="J14" s="24"/>
    </row>
    <row r="15" spans="1:10" x14ac:dyDescent="0.25">
      <c r="A15" s="14" t="s">
        <v>72</v>
      </c>
      <c r="B15" s="24"/>
      <c r="C15" s="24"/>
      <c r="D15" s="24"/>
      <c r="E15" s="24"/>
      <c r="F15" s="24"/>
      <c r="G15" s="24"/>
      <c r="H15" s="24"/>
      <c r="I15" s="24"/>
      <c r="J15" s="24"/>
    </row>
    <row r="16" spans="1:10" x14ac:dyDescent="0.25">
      <c r="A16" s="25" t="s">
        <v>69</v>
      </c>
      <c r="B16" s="24"/>
      <c r="C16" s="24"/>
      <c r="D16" s="24"/>
      <c r="E16" s="24"/>
      <c r="F16" s="24"/>
      <c r="G16" s="24"/>
      <c r="H16" s="24"/>
      <c r="I16" s="24"/>
      <c r="J16" s="24"/>
    </row>
    <row r="17" spans="1:10" x14ac:dyDescent="0.25">
      <c r="A17" s="36" t="s">
        <v>164</v>
      </c>
      <c r="B17" s="10">
        <v>2</v>
      </c>
      <c r="C17" s="10">
        <v>1</v>
      </c>
      <c r="D17" s="10">
        <v>1</v>
      </c>
      <c r="E17" s="10">
        <v>2</v>
      </c>
      <c r="F17" s="10">
        <v>1</v>
      </c>
      <c r="G17" s="10">
        <v>0</v>
      </c>
      <c r="H17" s="10">
        <v>0</v>
      </c>
      <c r="I17" s="10">
        <v>0</v>
      </c>
      <c r="J17" s="10">
        <v>7</v>
      </c>
    </row>
    <row r="18" spans="1:10" x14ac:dyDescent="0.25">
      <c r="A18" s="36" t="s">
        <v>165</v>
      </c>
      <c r="B18" s="10">
        <v>29</v>
      </c>
      <c r="C18" s="10">
        <v>24</v>
      </c>
      <c r="D18" s="10">
        <v>28</v>
      </c>
      <c r="E18" s="10">
        <v>10</v>
      </c>
      <c r="F18" s="10">
        <v>4</v>
      </c>
      <c r="G18" s="10">
        <v>1</v>
      </c>
      <c r="H18" s="10">
        <v>0</v>
      </c>
      <c r="I18" s="10">
        <v>1</v>
      </c>
      <c r="J18" s="10">
        <v>97</v>
      </c>
    </row>
    <row r="19" spans="1:10" x14ac:dyDescent="0.25">
      <c r="A19" s="36" t="s">
        <v>166</v>
      </c>
      <c r="B19" s="10">
        <v>38</v>
      </c>
      <c r="C19" s="10">
        <v>40</v>
      </c>
      <c r="D19" s="10">
        <v>48</v>
      </c>
      <c r="E19" s="10">
        <v>21</v>
      </c>
      <c r="F19" s="10">
        <v>9</v>
      </c>
      <c r="G19" s="10">
        <v>3</v>
      </c>
      <c r="H19" s="10">
        <v>2</v>
      </c>
      <c r="I19" s="10">
        <v>2</v>
      </c>
      <c r="J19" s="10">
        <v>163</v>
      </c>
    </row>
    <row r="20" spans="1:10" x14ac:dyDescent="0.25">
      <c r="A20" s="36" t="s">
        <v>167</v>
      </c>
      <c r="B20" s="10">
        <v>67</v>
      </c>
      <c r="C20" s="10">
        <v>58</v>
      </c>
      <c r="D20" s="10">
        <v>63</v>
      </c>
      <c r="E20" s="10">
        <v>27</v>
      </c>
      <c r="F20" s="10">
        <v>16</v>
      </c>
      <c r="G20" s="10">
        <v>11</v>
      </c>
      <c r="H20" s="10">
        <v>2</v>
      </c>
      <c r="I20" s="10">
        <v>5</v>
      </c>
      <c r="J20" s="10">
        <v>249</v>
      </c>
    </row>
    <row r="21" spans="1:10" x14ac:dyDescent="0.25">
      <c r="A21" s="36" t="s">
        <v>168</v>
      </c>
      <c r="B21" s="10">
        <v>68</v>
      </c>
      <c r="C21" s="10">
        <v>62</v>
      </c>
      <c r="D21" s="10">
        <v>76</v>
      </c>
      <c r="E21" s="10">
        <v>26</v>
      </c>
      <c r="F21" s="10">
        <v>14</v>
      </c>
      <c r="G21" s="10">
        <v>6</v>
      </c>
      <c r="H21" s="10">
        <v>11</v>
      </c>
      <c r="I21" s="10">
        <v>1</v>
      </c>
      <c r="J21" s="10">
        <v>264</v>
      </c>
    </row>
    <row r="22" spans="1:10" x14ac:dyDescent="0.25">
      <c r="A22" s="101" t="s">
        <v>169</v>
      </c>
      <c r="B22" s="10">
        <v>50</v>
      </c>
      <c r="C22" s="10">
        <v>50</v>
      </c>
      <c r="D22" s="10">
        <v>32</v>
      </c>
      <c r="E22" s="10">
        <v>26</v>
      </c>
      <c r="F22" s="10">
        <v>18</v>
      </c>
      <c r="G22" s="10">
        <v>5</v>
      </c>
      <c r="H22" s="10">
        <v>5</v>
      </c>
      <c r="I22" s="10">
        <v>1</v>
      </c>
      <c r="J22" s="10">
        <v>187</v>
      </c>
    </row>
    <row r="23" spans="1:10" x14ac:dyDescent="0.25">
      <c r="A23" s="101" t="s">
        <v>170</v>
      </c>
      <c r="B23" s="10">
        <v>29</v>
      </c>
      <c r="C23" s="10">
        <v>25</v>
      </c>
      <c r="D23" s="10">
        <v>15</v>
      </c>
      <c r="E23" s="10">
        <v>21</v>
      </c>
      <c r="F23" s="10">
        <v>8</v>
      </c>
      <c r="G23" s="10">
        <v>3</v>
      </c>
      <c r="H23" s="10">
        <v>5</v>
      </c>
      <c r="I23" s="10">
        <v>1</v>
      </c>
      <c r="J23" s="10">
        <v>107</v>
      </c>
    </row>
    <row r="24" spans="1:10" x14ac:dyDescent="0.25">
      <c r="A24" s="102" t="s">
        <v>171</v>
      </c>
      <c r="B24" s="10">
        <v>0</v>
      </c>
      <c r="C24" s="10">
        <v>0</v>
      </c>
      <c r="D24" s="10">
        <v>0</v>
      </c>
      <c r="E24" s="10">
        <v>0</v>
      </c>
      <c r="F24" s="10">
        <v>0</v>
      </c>
      <c r="G24" s="10">
        <v>0</v>
      </c>
      <c r="H24" s="10">
        <v>0</v>
      </c>
      <c r="I24" s="10">
        <v>0</v>
      </c>
      <c r="J24" s="10">
        <v>0</v>
      </c>
    </row>
    <row r="25" spans="1:10" ht="24.6" customHeight="1" x14ac:dyDescent="0.25">
      <c r="A25" s="103" t="s">
        <v>172</v>
      </c>
      <c r="B25" s="126">
        <v>283</v>
      </c>
      <c r="C25" s="126">
        <v>260</v>
      </c>
      <c r="D25" s="126">
        <v>263</v>
      </c>
      <c r="E25" s="126">
        <v>133</v>
      </c>
      <c r="F25" s="126">
        <v>70</v>
      </c>
      <c r="G25" s="126">
        <v>29</v>
      </c>
      <c r="H25" s="126">
        <v>25</v>
      </c>
      <c r="I25" s="126">
        <v>11</v>
      </c>
      <c r="J25" s="126">
        <v>1074</v>
      </c>
    </row>
    <row r="26" spans="1:10" x14ac:dyDescent="0.25">
      <c r="A26" s="25" t="s">
        <v>70</v>
      </c>
      <c r="B26" s="10"/>
      <c r="C26" s="10"/>
      <c r="D26" s="10"/>
      <c r="E26" s="10"/>
      <c r="F26" s="10"/>
      <c r="G26" s="10"/>
      <c r="H26" s="10"/>
      <c r="I26" s="10"/>
      <c r="J26" s="10"/>
    </row>
    <row r="27" spans="1:10" x14ac:dyDescent="0.25">
      <c r="A27" s="36" t="s">
        <v>164</v>
      </c>
      <c r="B27" s="10">
        <v>1</v>
      </c>
      <c r="C27" s="10">
        <v>0</v>
      </c>
      <c r="D27" s="10">
        <v>1</v>
      </c>
      <c r="E27" s="10">
        <v>1</v>
      </c>
      <c r="F27" s="10">
        <v>0</v>
      </c>
      <c r="G27" s="10">
        <v>1</v>
      </c>
      <c r="H27" s="10">
        <v>0</v>
      </c>
      <c r="I27" s="10">
        <v>0</v>
      </c>
      <c r="J27" s="10">
        <v>4</v>
      </c>
    </row>
    <row r="28" spans="1:10" x14ac:dyDescent="0.25">
      <c r="A28" s="36" t="s">
        <v>165</v>
      </c>
      <c r="B28" s="10">
        <v>12</v>
      </c>
      <c r="C28" s="10">
        <v>12</v>
      </c>
      <c r="D28" s="10">
        <v>12</v>
      </c>
      <c r="E28" s="10">
        <v>6</v>
      </c>
      <c r="F28" s="10">
        <v>2</v>
      </c>
      <c r="G28" s="10">
        <v>3</v>
      </c>
      <c r="H28" s="10">
        <v>1</v>
      </c>
      <c r="I28" s="10">
        <v>0</v>
      </c>
      <c r="J28" s="10">
        <v>48</v>
      </c>
    </row>
    <row r="29" spans="1:10" x14ac:dyDescent="0.25">
      <c r="A29" s="36" t="s">
        <v>166</v>
      </c>
      <c r="B29" s="10">
        <v>29</v>
      </c>
      <c r="C29" s="10">
        <v>23</v>
      </c>
      <c r="D29" s="10">
        <v>22</v>
      </c>
      <c r="E29" s="10">
        <v>8</v>
      </c>
      <c r="F29" s="10">
        <v>7</v>
      </c>
      <c r="G29" s="10">
        <v>4</v>
      </c>
      <c r="H29" s="10" t="s">
        <v>216</v>
      </c>
      <c r="I29" s="10">
        <v>1</v>
      </c>
      <c r="J29" s="10">
        <v>94</v>
      </c>
    </row>
    <row r="30" spans="1:10" x14ac:dyDescent="0.25">
      <c r="A30" s="36" t="s">
        <v>167</v>
      </c>
      <c r="B30" s="10">
        <v>28</v>
      </c>
      <c r="C30" s="10">
        <v>29</v>
      </c>
      <c r="D30" s="10">
        <v>42</v>
      </c>
      <c r="E30" s="10">
        <v>9</v>
      </c>
      <c r="F30" s="10">
        <v>8</v>
      </c>
      <c r="G30" s="10">
        <v>4</v>
      </c>
      <c r="H30" s="10">
        <v>2</v>
      </c>
      <c r="I30" s="10">
        <v>2</v>
      </c>
      <c r="J30" s="10">
        <v>124</v>
      </c>
    </row>
    <row r="31" spans="1:10" x14ac:dyDescent="0.25">
      <c r="A31" s="36" t="s">
        <v>168</v>
      </c>
      <c r="B31" s="10">
        <v>53</v>
      </c>
      <c r="C31" s="10">
        <v>29</v>
      </c>
      <c r="D31" s="10">
        <v>43</v>
      </c>
      <c r="E31" s="10">
        <v>19</v>
      </c>
      <c r="F31" s="10">
        <v>5</v>
      </c>
      <c r="G31" s="10">
        <v>4</v>
      </c>
      <c r="H31" s="10">
        <v>3</v>
      </c>
      <c r="I31" s="10">
        <v>2</v>
      </c>
      <c r="J31" s="10">
        <v>158</v>
      </c>
    </row>
    <row r="32" spans="1:10" x14ac:dyDescent="0.25">
      <c r="A32" s="101" t="s">
        <v>169</v>
      </c>
      <c r="B32" s="10">
        <v>32</v>
      </c>
      <c r="C32" s="10">
        <v>19</v>
      </c>
      <c r="D32" s="10">
        <v>32</v>
      </c>
      <c r="E32" s="10">
        <v>20</v>
      </c>
      <c r="F32" s="10">
        <v>10</v>
      </c>
      <c r="G32" s="10">
        <v>4</v>
      </c>
      <c r="H32" s="10">
        <v>3</v>
      </c>
      <c r="I32" s="10" t="s">
        <v>216</v>
      </c>
      <c r="J32" s="10">
        <v>120</v>
      </c>
    </row>
    <row r="33" spans="1:10" x14ac:dyDescent="0.25">
      <c r="A33" s="101" t="s">
        <v>170</v>
      </c>
      <c r="B33" s="10">
        <v>19</v>
      </c>
      <c r="C33" s="10">
        <v>22</v>
      </c>
      <c r="D33" s="10">
        <v>11</v>
      </c>
      <c r="E33" s="10">
        <v>16</v>
      </c>
      <c r="F33" s="10">
        <v>6</v>
      </c>
      <c r="G33" s="10">
        <v>4</v>
      </c>
      <c r="H33" s="10">
        <v>1</v>
      </c>
      <c r="I33" s="10" t="s">
        <v>216</v>
      </c>
      <c r="J33" s="10">
        <v>79</v>
      </c>
    </row>
    <row r="34" spans="1:10" x14ac:dyDescent="0.25">
      <c r="A34" s="102" t="s">
        <v>171</v>
      </c>
      <c r="B34" s="10">
        <v>0</v>
      </c>
      <c r="C34" s="10">
        <v>0</v>
      </c>
      <c r="D34" s="10">
        <v>0</v>
      </c>
      <c r="E34" s="10">
        <v>0</v>
      </c>
      <c r="F34" s="10">
        <v>0</v>
      </c>
      <c r="G34" s="10">
        <v>0</v>
      </c>
      <c r="H34" s="10">
        <v>0</v>
      </c>
      <c r="I34" s="10">
        <v>0</v>
      </c>
      <c r="J34" s="10">
        <v>0</v>
      </c>
    </row>
    <row r="35" spans="1:10" x14ac:dyDescent="0.25">
      <c r="A35" s="103" t="s">
        <v>173</v>
      </c>
      <c r="B35" s="126">
        <v>174</v>
      </c>
      <c r="C35" s="126">
        <v>134</v>
      </c>
      <c r="D35" s="126">
        <v>163</v>
      </c>
      <c r="E35" s="126">
        <v>79</v>
      </c>
      <c r="F35" s="126">
        <v>38</v>
      </c>
      <c r="G35" s="126">
        <v>24</v>
      </c>
      <c r="H35" s="126">
        <v>10</v>
      </c>
      <c r="I35" s="126">
        <v>5</v>
      </c>
      <c r="J35" s="126">
        <v>627</v>
      </c>
    </row>
    <row r="36" spans="1:10" x14ac:dyDescent="0.25">
      <c r="A36" s="25" t="s">
        <v>174</v>
      </c>
      <c r="B36" s="10"/>
      <c r="C36" s="10"/>
      <c r="D36" s="10"/>
      <c r="E36" s="10"/>
      <c r="F36" s="10"/>
      <c r="G36" s="10"/>
      <c r="H36" s="10"/>
      <c r="I36" s="10"/>
      <c r="J36" s="10"/>
    </row>
    <row r="37" spans="1:10" x14ac:dyDescent="0.25">
      <c r="A37" s="36" t="s">
        <v>164</v>
      </c>
      <c r="B37" s="10">
        <v>3</v>
      </c>
      <c r="C37" s="10">
        <v>1</v>
      </c>
      <c r="D37" s="10">
        <v>2</v>
      </c>
      <c r="E37" s="10">
        <v>3</v>
      </c>
      <c r="F37" s="10">
        <v>1</v>
      </c>
      <c r="G37" s="10">
        <v>1</v>
      </c>
      <c r="H37" s="10">
        <v>0</v>
      </c>
      <c r="I37" s="10">
        <v>0</v>
      </c>
      <c r="J37" s="10">
        <v>11</v>
      </c>
    </row>
    <row r="38" spans="1:10" x14ac:dyDescent="0.25">
      <c r="A38" s="36" t="s">
        <v>165</v>
      </c>
      <c r="B38" s="10">
        <v>41</v>
      </c>
      <c r="C38" s="10">
        <v>36</v>
      </c>
      <c r="D38" s="10">
        <v>40</v>
      </c>
      <c r="E38" s="10">
        <v>16</v>
      </c>
      <c r="F38" s="10">
        <v>6</v>
      </c>
      <c r="G38" s="10">
        <v>4</v>
      </c>
      <c r="H38" s="10">
        <v>1</v>
      </c>
      <c r="I38" s="10">
        <v>1</v>
      </c>
      <c r="J38" s="10">
        <v>145</v>
      </c>
    </row>
    <row r="39" spans="1:10" x14ac:dyDescent="0.25">
      <c r="A39" s="36" t="s">
        <v>166</v>
      </c>
      <c r="B39" s="10">
        <v>67</v>
      </c>
      <c r="C39" s="10">
        <v>63</v>
      </c>
      <c r="D39" s="10">
        <v>70</v>
      </c>
      <c r="E39" s="10">
        <v>29</v>
      </c>
      <c r="F39" s="10">
        <v>16</v>
      </c>
      <c r="G39" s="10">
        <v>7</v>
      </c>
      <c r="H39" s="10">
        <v>2</v>
      </c>
      <c r="I39" s="10">
        <v>3</v>
      </c>
      <c r="J39" s="10">
        <v>257</v>
      </c>
    </row>
    <row r="40" spans="1:10" x14ac:dyDescent="0.25">
      <c r="A40" s="36" t="s">
        <v>167</v>
      </c>
      <c r="B40" s="10">
        <v>95</v>
      </c>
      <c r="C40" s="10">
        <v>87</v>
      </c>
      <c r="D40" s="10">
        <v>105</v>
      </c>
      <c r="E40" s="10">
        <v>36</v>
      </c>
      <c r="F40" s="10">
        <v>24</v>
      </c>
      <c r="G40" s="10">
        <v>15</v>
      </c>
      <c r="H40" s="10">
        <v>4</v>
      </c>
      <c r="I40" s="10">
        <v>7</v>
      </c>
      <c r="J40" s="10">
        <v>373</v>
      </c>
    </row>
    <row r="41" spans="1:10" x14ac:dyDescent="0.25">
      <c r="A41" s="36" t="s">
        <v>168</v>
      </c>
      <c r="B41" s="10">
        <v>121</v>
      </c>
      <c r="C41" s="10">
        <v>91</v>
      </c>
      <c r="D41" s="10">
        <v>119</v>
      </c>
      <c r="E41" s="10">
        <v>45</v>
      </c>
      <c r="F41" s="10">
        <v>19</v>
      </c>
      <c r="G41" s="10">
        <v>10</v>
      </c>
      <c r="H41" s="10">
        <v>14</v>
      </c>
      <c r="I41" s="10">
        <v>3</v>
      </c>
      <c r="J41" s="10">
        <v>422</v>
      </c>
    </row>
    <row r="42" spans="1:10" x14ac:dyDescent="0.25">
      <c r="A42" s="101" t="s">
        <v>169</v>
      </c>
      <c r="B42" s="10">
        <v>82</v>
      </c>
      <c r="C42" s="10">
        <v>69</v>
      </c>
      <c r="D42" s="10">
        <v>64</v>
      </c>
      <c r="E42" s="10">
        <v>46</v>
      </c>
      <c r="F42" s="10">
        <v>28</v>
      </c>
      <c r="G42" s="10">
        <v>9</v>
      </c>
      <c r="H42" s="10">
        <v>8</v>
      </c>
      <c r="I42" s="10">
        <v>1</v>
      </c>
      <c r="J42" s="10">
        <v>307</v>
      </c>
    </row>
    <row r="43" spans="1:10" x14ac:dyDescent="0.25">
      <c r="A43" s="101" t="s">
        <v>170</v>
      </c>
      <c r="B43" s="10">
        <v>48</v>
      </c>
      <c r="C43" s="10">
        <v>47</v>
      </c>
      <c r="D43" s="10">
        <v>26</v>
      </c>
      <c r="E43" s="10">
        <v>37</v>
      </c>
      <c r="F43" s="10">
        <v>14</v>
      </c>
      <c r="G43" s="10">
        <v>7</v>
      </c>
      <c r="H43" s="10">
        <v>6</v>
      </c>
      <c r="I43" s="10">
        <v>1</v>
      </c>
      <c r="J43" s="10">
        <v>186</v>
      </c>
    </row>
    <row r="44" spans="1:10" x14ac:dyDescent="0.25">
      <c r="A44" s="102" t="s">
        <v>171</v>
      </c>
      <c r="B44" s="10">
        <v>0</v>
      </c>
      <c r="C44" s="10">
        <v>0</v>
      </c>
      <c r="D44" s="10">
        <v>0</v>
      </c>
      <c r="E44" s="10">
        <v>0</v>
      </c>
      <c r="F44" s="10">
        <v>0</v>
      </c>
      <c r="G44" s="10">
        <v>0</v>
      </c>
      <c r="H44" s="10">
        <v>0</v>
      </c>
      <c r="I44" s="10">
        <v>0</v>
      </c>
      <c r="J44" s="10">
        <v>0</v>
      </c>
    </row>
    <row r="45" spans="1:10" ht="23.65" customHeight="1" x14ac:dyDescent="0.25">
      <c r="A45" s="103" t="s">
        <v>175</v>
      </c>
      <c r="B45" s="126">
        <v>457</v>
      </c>
      <c r="C45" s="126">
        <v>394</v>
      </c>
      <c r="D45" s="126">
        <v>426</v>
      </c>
      <c r="E45" s="126">
        <v>212</v>
      </c>
      <c r="F45" s="126">
        <v>108</v>
      </c>
      <c r="G45" s="126">
        <v>53</v>
      </c>
      <c r="H45" s="126">
        <v>35</v>
      </c>
      <c r="I45" s="126">
        <v>16</v>
      </c>
      <c r="J45" s="126">
        <v>1701</v>
      </c>
    </row>
    <row r="46" spans="1:10" x14ac:dyDescent="0.25">
      <c r="B46" s="58"/>
      <c r="C46" s="58"/>
      <c r="D46" s="58"/>
      <c r="E46" s="58"/>
      <c r="F46" s="58"/>
      <c r="G46" s="58"/>
      <c r="H46" s="58"/>
      <c r="I46" s="58"/>
      <c r="J46" s="58"/>
    </row>
    <row r="47" spans="1:10" ht="23.45" customHeight="1" x14ac:dyDescent="0.25">
      <c r="A47" s="12" t="s">
        <v>12</v>
      </c>
      <c r="B47" s="10"/>
      <c r="C47" s="10"/>
      <c r="D47" s="10"/>
      <c r="E47" s="10"/>
      <c r="F47" s="10"/>
      <c r="G47" s="10"/>
      <c r="H47" s="10"/>
      <c r="I47" s="10"/>
      <c r="J47" s="10"/>
    </row>
    <row r="48" spans="1:10" ht="23.45" customHeight="1" x14ac:dyDescent="0.25">
      <c r="A48" s="15" t="s">
        <v>13</v>
      </c>
      <c r="B48" s="10"/>
      <c r="C48" s="10"/>
      <c r="D48" s="10"/>
      <c r="E48" s="10"/>
      <c r="F48" s="10"/>
      <c r="G48" s="10"/>
      <c r="H48" s="10"/>
      <c r="I48" s="10"/>
      <c r="J48" s="10"/>
    </row>
    <row r="49" spans="1:10" s="58" customFormat="1" x14ac:dyDescent="0.25">
      <c r="A49" s="16" t="s">
        <v>15</v>
      </c>
      <c r="B49" s="10">
        <v>1</v>
      </c>
      <c r="C49" s="10">
        <v>1</v>
      </c>
      <c r="D49" s="10">
        <v>2</v>
      </c>
      <c r="E49" s="10">
        <v>1</v>
      </c>
      <c r="F49" s="10">
        <v>1</v>
      </c>
      <c r="G49" s="10">
        <v>0</v>
      </c>
      <c r="H49" s="10">
        <v>0</v>
      </c>
      <c r="I49" s="10">
        <v>0</v>
      </c>
      <c r="J49" s="10">
        <v>6</v>
      </c>
    </row>
    <row r="50" spans="1:10" s="58" customFormat="1" x14ac:dyDescent="0.25">
      <c r="A50" s="16" t="s">
        <v>16</v>
      </c>
      <c r="B50" s="10">
        <v>1</v>
      </c>
      <c r="C50" s="10">
        <v>1</v>
      </c>
      <c r="D50" s="10">
        <v>5</v>
      </c>
      <c r="E50" s="10">
        <v>2</v>
      </c>
      <c r="F50" s="10">
        <v>1</v>
      </c>
      <c r="G50" s="10">
        <v>0</v>
      </c>
      <c r="H50" s="10">
        <v>0</v>
      </c>
      <c r="I50" s="10">
        <v>0</v>
      </c>
      <c r="J50" s="10">
        <v>10</v>
      </c>
    </row>
    <row r="51" spans="1:10" s="58" customFormat="1" x14ac:dyDescent="0.25">
      <c r="A51" s="16" t="s">
        <v>17</v>
      </c>
      <c r="B51" s="10">
        <v>2</v>
      </c>
      <c r="C51" s="10">
        <v>2</v>
      </c>
      <c r="D51" s="10">
        <v>11</v>
      </c>
      <c r="E51" s="10">
        <v>1</v>
      </c>
      <c r="F51" s="10">
        <v>2</v>
      </c>
      <c r="G51" s="10">
        <v>4</v>
      </c>
      <c r="H51" s="10">
        <v>2</v>
      </c>
      <c r="I51" s="10">
        <v>1</v>
      </c>
      <c r="J51" s="10">
        <v>25</v>
      </c>
    </row>
    <row r="52" spans="1:10" s="58" customFormat="1" x14ac:dyDescent="0.25">
      <c r="A52" s="103" t="s">
        <v>18</v>
      </c>
      <c r="B52" s="10">
        <v>3</v>
      </c>
      <c r="C52" s="10">
        <v>3</v>
      </c>
      <c r="D52" s="10">
        <v>16</v>
      </c>
      <c r="E52" s="10">
        <v>3</v>
      </c>
      <c r="F52" s="10">
        <v>3</v>
      </c>
      <c r="G52" s="10">
        <v>4</v>
      </c>
      <c r="H52" s="10">
        <v>2</v>
      </c>
      <c r="I52" s="10">
        <v>1</v>
      </c>
      <c r="J52" s="10">
        <v>35</v>
      </c>
    </row>
    <row r="53" spans="1:10" s="58" customFormat="1" ht="24" x14ac:dyDescent="0.25">
      <c r="A53" s="15" t="s">
        <v>19</v>
      </c>
      <c r="B53" s="10">
        <v>298</v>
      </c>
      <c r="C53" s="10">
        <v>274</v>
      </c>
      <c r="D53" s="10">
        <v>258</v>
      </c>
      <c r="E53" s="10">
        <v>146</v>
      </c>
      <c r="F53" s="10">
        <v>74</v>
      </c>
      <c r="G53" s="10">
        <v>29</v>
      </c>
      <c r="H53" s="10">
        <v>27</v>
      </c>
      <c r="I53" s="10">
        <v>13</v>
      </c>
      <c r="J53" s="10">
        <v>1119</v>
      </c>
    </row>
    <row r="54" spans="1:10" s="58" customFormat="1" ht="24" x14ac:dyDescent="0.25">
      <c r="A54" s="15" t="s">
        <v>20</v>
      </c>
      <c r="B54" s="10">
        <v>154</v>
      </c>
      <c r="C54" s="10">
        <v>117</v>
      </c>
      <c r="D54" s="10">
        <v>152</v>
      </c>
      <c r="E54" s="10">
        <v>61</v>
      </c>
      <c r="F54" s="10">
        <v>31</v>
      </c>
      <c r="G54" s="10">
        <v>19</v>
      </c>
      <c r="H54" s="10">
        <v>6</v>
      </c>
      <c r="I54" s="10">
        <v>2</v>
      </c>
      <c r="J54" s="10">
        <v>542</v>
      </c>
    </row>
    <row r="55" spans="1:10" x14ac:dyDescent="0.25">
      <c r="A55" s="104"/>
      <c r="B55" s="10"/>
      <c r="C55" s="10"/>
      <c r="D55" s="10"/>
      <c r="E55" s="10"/>
      <c r="F55" s="10"/>
      <c r="G55" s="10"/>
      <c r="H55" s="10"/>
      <c r="I55" s="10"/>
      <c r="J55" s="10"/>
    </row>
    <row r="56" spans="1:10" s="58" customFormat="1" x14ac:dyDescent="0.25">
      <c r="A56" s="105" t="s">
        <v>21</v>
      </c>
      <c r="B56" s="10"/>
      <c r="C56" s="10"/>
      <c r="D56" s="10"/>
      <c r="E56" s="10"/>
      <c r="F56" s="10"/>
      <c r="G56" s="10"/>
      <c r="H56" s="10"/>
      <c r="I56" s="10"/>
      <c r="J56" s="10"/>
    </row>
    <row r="57" spans="1:10" s="58" customFormat="1" x14ac:dyDescent="0.25">
      <c r="A57" s="15" t="s">
        <v>22</v>
      </c>
    </row>
    <row r="58" spans="1:10" s="58" customFormat="1" x14ac:dyDescent="0.25">
      <c r="A58" s="106" t="s">
        <v>23</v>
      </c>
      <c r="B58" s="10">
        <v>263</v>
      </c>
      <c r="C58" s="10">
        <v>212</v>
      </c>
      <c r="D58" s="10">
        <v>361</v>
      </c>
      <c r="E58" s="10">
        <v>149</v>
      </c>
      <c r="F58" s="10">
        <v>76</v>
      </c>
      <c r="G58" s="10">
        <v>49</v>
      </c>
      <c r="H58" s="10">
        <v>28</v>
      </c>
      <c r="I58" s="10">
        <v>15</v>
      </c>
      <c r="J58" s="10">
        <v>1153</v>
      </c>
    </row>
    <row r="59" spans="1:10" s="58" customFormat="1" x14ac:dyDescent="0.25">
      <c r="A59" s="106" t="s">
        <v>24</v>
      </c>
      <c r="B59" s="10">
        <v>179</v>
      </c>
      <c r="C59" s="10">
        <v>173</v>
      </c>
      <c r="D59" s="10">
        <v>51</v>
      </c>
      <c r="E59" s="10">
        <v>57</v>
      </c>
      <c r="F59" s="10">
        <v>29</v>
      </c>
      <c r="G59" s="10">
        <v>3</v>
      </c>
      <c r="H59" s="10">
        <v>7</v>
      </c>
      <c r="I59" s="10">
        <v>1</v>
      </c>
      <c r="J59" s="10">
        <v>500</v>
      </c>
    </row>
    <row r="60" spans="1:10" s="58" customFormat="1" x14ac:dyDescent="0.25">
      <c r="A60" s="106" t="s">
        <v>25</v>
      </c>
      <c r="B60" s="10">
        <v>15</v>
      </c>
      <c r="C60" s="10">
        <v>9</v>
      </c>
      <c r="D60" s="10">
        <v>14</v>
      </c>
      <c r="E60" s="10">
        <v>6</v>
      </c>
      <c r="F60" s="10">
        <v>3</v>
      </c>
      <c r="G60" s="10">
        <v>1</v>
      </c>
      <c r="H60" s="10" t="s">
        <v>216</v>
      </c>
      <c r="I60" s="10" t="s">
        <v>216</v>
      </c>
      <c r="J60" s="10">
        <v>48</v>
      </c>
    </row>
    <row r="61" spans="1:10" s="58" customFormat="1" x14ac:dyDescent="0.25">
      <c r="A61" s="15" t="s">
        <v>26</v>
      </c>
    </row>
    <row r="62" spans="1:10" s="58" customFormat="1" x14ac:dyDescent="0.25">
      <c r="A62" s="16" t="s">
        <v>23</v>
      </c>
      <c r="B62" s="10">
        <v>261</v>
      </c>
      <c r="C62" s="10">
        <v>211</v>
      </c>
      <c r="D62" s="10">
        <v>359</v>
      </c>
      <c r="E62" s="10">
        <v>148</v>
      </c>
      <c r="F62" s="10">
        <v>75</v>
      </c>
      <c r="G62" s="10">
        <v>48</v>
      </c>
      <c r="H62" s="10">
        <v>28</v>
      </c>
      <c r="I62" s="10">
        <v>15</v>
      </c>
      <c r="J62" s="10">
        <v>1145</v>
      </c>
    </row>
    <row r="63" spans="1:10" s="58" customFormat="1" x14ac:dyDescent="0.25">
      <c r="A63" s="16" t="s">
        <v>24</v>
      </c>
      <c r="B63" s="10">
        <v>178</v>
      </c>
      <c r="C63" s="10">
        <v>173</v>
      </c>
      <c r="D63" s="10">
        <v>51</v>
      </c>
      <c r="E63" s="10">
        <v>57</v>
      </c>
      <c r="F63" s="10">
        <v>29</v>
      </c>
      <c r="G63" s="10">
        <v>3</v>
      </c>
      <c r="H63" s="10">
        <v>7</v>
      </c>
      <c r="I63" s="10">
        <v>1</v>
      </c>
      <c r="J63" s="10">
        <v>499</v>
      </c>
    </row>
    <row r="64" spans="1:10" x14ac:dyDescent="0.25">
      <c r="A64" s="16" t="s">
        <v>25</v>
      </c>
      <c r="B64" s="10">
        <v>15</v>
      </c>
      <c r="C64" s="10">
        <v>9</v>
      </c>
      <c r="D64" s="10">
        <v>14</v>
      </c>
      <c r="E64" s="10">
        <v>4</v>
      </c>
      <c r="F64" s="10">
        <v>3</v>
      </c>
      <c r="G64" s="10">
        <v>1</v>
      </c>
      <c r="H64" s="10" t="s">
        <v>216</v>
      </c>
      <c r="I64" s="10" t="s">
        <v>216</v>
      </c>
      <c r="J64" s="10">
        <v>46</v>
      </c>
    </row>
    <row r="65" spans="1:10" x14ac:dyDescent="0.25">
      <c r="A65" s="107"/>
      <c r="B65" s="10"/>
      <c r="C65" s="10"/>
      <c r="D65" s="10"/>
      <c r="E65" s="10"/>
      <c r="F65" s="10"/>
      <c r="G65" s="10"/>
      <c r="H65" s="10"/>
      <c r="I65" s="10"/>
      <c r="J65" s="10"/>
    </row>
    <row r="66" spans="1:10" s="58" customFormat="1" x14ac:dyDescent="0.25">
      <c r="A66" s="19" t="s">
        <v>27</v>
      </c>
      <c r="B66" s="10"/>
      <c r="C66" s="10"/>
      <c r="D66" s="10"/>
      <c r="E66" s="10"/>
      <c r="F66" s="10"/>
      <c r="G66" s="10"/>
      <c r="H66" s="10"/>
      <c r="I66" s="10"/>
      <c r="J66" s="10"/>
    </row>
    <row r="67" spans="1:10" s="58" customFormat="1" x14ac:dyDescent="0.25">
      <c r="A67" s="25" t="s">
        <v>22</v>
      </c>
      <c r="B67" s="10"/>
      <c r="C67" s="10"/>
      <c r="D67" s="10"/>
      <c r="E67" s="10"/>
      <c r="F67" s="10"/>
      <c r="G67" s="10"/>
      <c r="H67" s="10"/>
      <c r="I67" s="10"/>
      <c r="J67" s="10"/>
    </row>
    <row r="68" spans="1:10" s="58" customFormat="1" x14ac:dyDescent="0.25">
      <c r="A68" s="26" t="s">
        <v>28</v>
      </c>
      <c r="B68" s="10">
        <v>339</v>
      </c>
      <c r="C68" s="10">
        <v>299</v>
      </c>
      <c r="D68" s="10">
        <v>328</v>
      </c>
      <c r="E68" s="10">
        <v>196</v>
      </c>
      <c r="F68" s="10">
        <v>92</v>
      </c>
      <c r="G68" s="10" t="s">
        <v>29</v>
      </c>
      <c r="H68" s="10">
        <v>35</v>
      </c>
      <c r="I68" s="10" t="s">
        <v>29</v>
      </c>
      <c r="J68" s="10">
        <v>1289</v>
      </c>
    </row>
    <row r="69" spans="1:10" s="58" customFormat="1" x14ac:dyDescent="0.25">
      <c r="A69" s="26" t="s">
        <v>30</v>
      </c>
      <c r="B69" s="10">
        <v>95</v>
      </c>
      <c r="C69" s="10">
        <v>95</v>
      </c>
      <c r="D69" s="10">
        <v>45</v>
      </c>
      <c r="E69" s="10">
        <v>5</v>
      </c>
      <c r="F69" s="10">
        <v>16</v>
      </c>
      <c r="G69" s="10">
        <v>53</v>
      </c>
      <c r="H69" s="10">
        <v>0</v>
      </c>
      <c r="I69" s="10" t="s">
        <v>29</v>
      </c>
      <c r="J69" s="10">
        <v>309</v>
      </c>
    </row>
    <row r="70" spans="1:10" x14ac:dyDescent="0.25">
      <c r="A70" s="26" t="s">
        <v>31</v>
      </c>
      <c r="B70" s="10">
        <v>23</v>
      </c>
      <c r="C70" s="10">
        <v>0</v>
      </c>
      <c r="D70" s="10">
        <v>51</v>
      </c>
      <c r="E70" s="10">
        <v>11</v>
      </c>
      <c r="F70" s="10">
        <v>0</v>
      </c>
      <c r="G70" s="10">
        <v>0</v>
      </c>
      <c r="H70" s="10" t="s">
        <v>29</v>
      </c>
      <c r="I70" s="10">
        <v>13</v>
      </c>
      <c r="J70" s="10">
        <v>98</v>
      </c>
    </row>
    <row r="71" spans="1:10" s="58" customFormat="1" x14ac:dyDescent="0.25">
      <c r="A71" s="26" t="s">
        <v>32</v>
      </c>
      <c r="B71" s="10">
        <v>0</v>
      </c>
      <c r="C71" s="10">
        <v>0</v>
      </c>
      <c r="D71" s="10">
        <v>0</v>
      </c>
      <c r="E71" s="10">
        <v>0</v>
      </c>
      <c r="F71" s="10">
        <v>0</v>
      </c>
      <c r="G71" s="10">
        <v>0</v>
      </c>
      <c r="H71" s="10" t="s">
        <v>29</v>
      </c>
      <c r="I71" s="10">
        <v>3</v>
      </c>
      <c r="J71" s="10">
        <v>3</v>
      </c>
    </row>
    <row r="72" spans="1:10" s="58" customFormat="1" x14ac:dyDescent="0.25">
      <c r="A72" s="26" t="s">
        <v>33</v>
      </c>
      <c r="B72" s="10">
        <v>0</v>
      </c>
      <c r="C72" s="10" t="s">
        <v>29</v>
      </c>
      <c r="D72" s="10">
        <v>2</v>
      </c>
      <c r="E72" s="10">
        <v>0</v>
      </c>
      <c r="F72" s="10">
        <v>0</v>
      </c>
      <c r="G72" s="10">
        <v>0</v>
      </c>
      <c r="H72" s="10" t="s">
        <v>29</v>
      </c>
      <c r="I72" s="10">
        <v>0</v>
      </c>
      <c r="J72" s="10">
        <v>2</v>
      </c>
    </row>
    <row r="73" spans="1:10" s="58" customFormat="1" x14ac:dyDescent="0.25">
      <c r="A73" s="26" t="s">
        <v>34</v>
      </c>
      <c r="B73" s="10">
        <v>0</v>
      </c>
      <c r="C73" s="10">
        <v>0</v>
      </c>
      <c r="D73" s="10">
        <v>0</v>
      </c>
      <c r="E73" s="10">
        <v>0</v>
      </c>
      <c r="F73" s="10">
        <v>0</v>
      </c>
      <c r="G73" s="10">
        <v>0</v>
      </c>
      <c r="H73" s="10">
        <v>0</v>
      </c>
      <c r="I73" s="10">
        <v>0</v>
      </c>
      <c r="J73" s="10">
        <v>0</v>
      </c>
    </row>
    <row r="74" spans="1:10" x14ac:dyDescent="0.25">
      <c r="A74" s="27" t="s">
        <v>26</v>
      </c>
      <c r="B74" s="10"/>
      <c r="C74" s="10"/>
      <c r="D74" s="10"/>
      <c r="E74" s="10"/>
      <c r="F74" s="10"/>
      <c r="G74" s="10"/>
      <c r="H74" s="10"/>
      <c r="I74" s="10"/>
      <c r="J74" s="10"/>
    </row>
    <row r="75" spans="1:10" s="58" customFormat="1" x14ac:dyDescent="0.25">
      <c r="A75" s="26" t="s">
        <v>28</v>
      </c>
      <c r="B75" s="10">
        <v>337</v>
      </c>
      <c r="C75" s="10">
        <v>299</v>
      </c>
      <c r="D75" s="10">
        <v>327</v>
      </c>
      <c r="E75" s="10">
        <v>193</v>
      </c>
      <c r="F75" s="10">
        <v>91</v>
      </c>
      <c r="G75" s="10" t="s">
        <v>29</v>
      </c>
      <c r="H75" s="10">
        <v>35</v>
      </c>
      <c r="I75" s="10" t="s">
        <v>29</v>
      </c>
      <c r="J75" s="10">
        <v>1282</v>
      </c>
    </row>
    <row r="76" spans="1:10" s="58" customFormat="1" x14ac:dyDescent="0.25">
      <c r="A76" s="26" t="s">
        <v>30</v>
      </c>
      <c r="B76" s="10">
        <v>94</v>
      </c>
      <c r="C76" s="10">
        <v>94</v>
      </c>
      <c r="D76" s="10">
        <v>45</v>
      </c>
      <c r="E76" s="10">
        <v>5</v>
      </c>
      <c r="F76" s="10">
        <v>16</v>
      </c>
      <c r="G76" s="10">
        <v>52</v>
      </c>
      <c r="H76" s="10">
        <v>0</v>
      </c>
      <c r="I76" s="10" t="s">
        <v>29</v>
      </c>
      <c r="J76" s="10">
        <v>306</v>
      </c>
    </row>
    <row r="77" spans="1:10" s="58" customFormat="1" x14ac:dyDescent="0.25">
      <c r="A77" s="26" t="s">
        <v>31</v>
      </c>
      <c r="B77" s="10">
        <v>23</v>
      </c>
      <c r="C77" s="10">
        <v>0</v>
      </c>
      <c r="D77" s="10">
        <v>50</v>
      </c>
      <c r="E77" s="10">
        <v>11</v>
      </c>
      <c r="F77" s="10">
        <v>0</v>
      </c>
      <c r="G77" s="10">
        <v>0</v>
      </c>
      <c r="H77" s="10" t="s">
        <v>29</v>
      </c>
      <c r="I77" s="10">
        <v>13</v>
      </c>
      <c r="J77" s="10">
        <v>97</v>
      </c>
    </row>
    <row r="78" spans="1:10" s="58" customFormat="1" x14ac:dyDescent="0.25">
      <c r="A78" s="26" t="s">
        <v>32</v>
      </c>
      <c r="B78" s="10">
        <v>0</v>
      </c>
      <c r="C78" s="10">
        <v>0</v>
      </c>
      <c r="D78" s="10">
        <v>0</v>
      </c>
      <c r="E78" s="10">
        <v>0</v>
      </c>
      <c r="F78" s="10">
        <v>0</v>
      </c>
      <c r="G78" s="10">
        <v>0</v>
      </c>
      <c r="H78" s="10" t="s">
        <v>29</v>
      </c>
      <c r="I78" s="10">
        <v>3</v>
      </c>
      <c r="J78" s="10">
        <v>3</v>
      </c>
    </row>
    <row r="79" spans="1:10" s="58" customFormat="1" x14ac:dyDescent="0.25">
      <c r="A79" s="26" t="s">
        <v>33</v>
      </c>
      <c r="B79" s="10">
        <v>0</v>
      </c>
      <c r="C79" s="10" t="s">
        <v>29</v>
      </c>
      <c r="D79" s="10">
        <v>2</v>
      </c>
      <c r="E79" s="10">
        <v>0</v>
      </c>
      <c r="F79" s="10">
        <v>0</v>
      </c>
      <c r="G79" s="10">
        <v>0</v>
      </c>
      <c r="H79" s="10" t="s">
        <v>29</v>
      </c>
      <c r="I79" s="10">
        <v>0</v>
      </c>
      <c r="J79" s="10">
        <v>2</v>
      </c>
    </row>
    <row r="80" spans="1:10" s="58" customFormat="1" x14ac:dyDescent="0.25">
      <c r="A80" s="26" t="s">
        <v>34</v>
      </c>
      <c r="B80" s="10">
        <v>0</v>
      </c>
      <c r="C80" s="10">
        <v>0</v>
      </c>
      <c r="D80" s="10">
        <v>0</v>
      </c>
      <c r="E80" s="10">
        <v>0</v>
      </c>
      <c r="F80" s="10">
        <v>0</v>
      </c>
      <c r="G80" s="10">
        <v>0</v>
      </c>
      <c r="H80" s="10">
        <v>0</v>
      </c>
      <c r="I80" s="10">
        <v>0</v>
      </c>
      <c r="J80" s="10">
        <v>0</v>
      </c>
    </row>
    <row r="81" spans="1:10" x14ac:dyDescent="0.25">
      <c r="A81" s="138" t="s">
        <v>185</v>
      </c>
      <c r="B81" s="138"/>
      <c r="C81" s="138"/>
      <c r="D81" s="138"/>
      <c r="E81" s="138"/>
      <c r="F81" s="138"/>
      <c r="G81" s="138"/>
      <c r="H81" s="138"/>
      <c r="I81" s="138"/>
      <c r="J81" s="138"/>
    </row>
    <row r="82" spans="1:10" x14ac:dyDescent="0.25">
      <c r="A82" s="140" t="s">
        <v>61</v>
      </c>
      <c r="B82" s="140"/>
      <c r="C82" s="140"/>
      <c r="D82" s="140"/>
      <c r="E82" s="140"/>
      <c r="F82" s="140"/>
      <c r="G82" s="140"/>
      <c r="H82" s="140"/>
      <c r="I82" s="140"/>
      <c r="J82" s="140"/>
    </row>
    <row r="83" spans="1:10" x14ac:dyDescent="0.25">
      <c r="A83" s="140"/>
      <c r="B83" s="140"/>
      <c r="C83" s="140"/>
      <c r="D83" s="140"/>
      <c r="E83" s="140"/>
      <c r="F83" s="140"/>
      <c r="G83" s="140"/>
      <c r="H83" s="140"/>
      <c r="I83" s="140"/>
      <c r="J83" s="140"/>
    </row>
    <row r="84" spans="1:10" x14ac:dyDescent="0.25">
      <c r="A84" s="140" t="s">
        <v>62</v>
      </c>
      <c r="B84" s="140"/>
      <c r="C84" s="140"/>
      <c r="D84" s="140"/>
      <c r="E84" s="140"/>
      <c r="F84" s="140"/>
      <c r="G84" s="140"/>
      <c r="H84" s="140"/>
      <c r="I84" s="140"/>
      <c r="J84" s="140"/>
    </row>
    <row r="85" spans="1:10" x14ac:dyDescent="0.25">
      <c r="A85" s="140"/>
      <c r="B85" s="140"/>
      <c r="C85" s="140"/>
      <c r="D85" s="140"/>
      <c r="E85" s="140"/>
      <c r="F85" s="140"/>
      <c r="G85" s="140"/>
      <c r="H85" s="140"/>
      <c r="I85" s="140"/>
      <c r="J85" s="140"/>
    </row>
    <row r="86" spans="1:10" x14ac:dyDescent="0.25">
      <c r="A86" s="140" t="s">
        <v>194</v>
      </c>
      <c r="B86" s="140"/>
      <c r="C86" s="140"/>
      <c r="D86" s="140"/>
      <c r="E86" s="140"/>
      <c r="F86" s="140"/>
      <c r="G86" s="140"/>
      <c r="H86" s="140"/>
      <c r="I86" s="140"/>
      <c r="J86" s="140"/>
    </row>
    <row r="87" spans="1:10" x14ac:dyDescent="0.25">
      <c r="A87" s="140"/>
      <c r="B87" s="140"/>
      <c r="C87" s="140"/>
      <c r="D87" s="140"/>
      <c r="E87" s="140"/>
      <c r="F87" s="140"/>
      <c r="G87" s="140"/>
      <c r="H87" s="140"/>
      <c r="I87" s="140"/>
      <c r="J87" s="140"/>
    </row>
    <row r="88" spans="1:10" x14ac:dyDescent="0.25">
      <c r="A88" s="134" t="s">
        <v>66</v>
      </c>
      <c r="B88" s="134"/>
      <c r="C88" s="134"/>
      <c r="D88" s="134"/>
      <c r="E88" s="134"/>
      <c r="F88" s="134"/>
      <c r="G88" s="134"/>
      <c r="H88" s="134"/>
      <c r="I88" s="134"/>
      <c r="J88" s="134"/>
    </row>
    <row r="90" spans="1:10" s="58" customFormat="1" ht="18" x14ac:dyDescent="0.25">
      <c r="A90" s="4" t="s">
        <v>252</v>
      </c>
      <c r="B90" s="6"/>
      <c r="C90" s="6"/>
      <c r="D90" s="6"/>
      <c r="E90" s="6"/>
      <c r="F90" s="6"/>
      <c r="G90" s="6"/>
      <c r="H90" s="6"/>
      <c r="I90" s="6"/>
      <c r="J90" s="6"/>
    </row>
    <row r="91" spans="1:10" s="58" customFormat="1" x14ac:dyDescent="0.25">
      <c r="A91" s="5" t="s">
        <v>0</v>
      </c>
      <c r="B91" s="41" t="s">
        <v>1</v>
      </c>
      <c r="C91" s="41" t="s">
        <v>2</v>
      </c>
      <c r="D91" s="41" t="s">
        <v>3</v>
      </c>
      <c r="E91" s="41" t="s">
        <v>4</v>
      </c>
      <c r="F91" s="41" t="s">
        <v>5</v>
      </c>
      <c r="G91" s="41" t="s">
        <v>6</v>
      </c>
      <c r="H91" s="41" t="s">
        <v>7</v>
      </c>
      <c r="I91" s="41" t="s">
        <v>8</v>
      </c>
      <c r="J91" s="41" t="s">
        <v>9</v>
      </c>
    </row>
    <row r="92" spans="1:10" x14ac:dyDescent="0.25">
      <c r="A92" s="108"/>
      <c r="B92" s="109"/>
      <c r="C92" s="109"/>
      <c r="D92" s="109"/>
      <c r="E92" s="109"/>
      <c r="F92" s="109"/>
      <c r="G92" s="109"/>
      <c r="H92" s="109"/>
      <c r="I92" s="109"/>
      <c r="J92" s="109"/>
    </row>
    <row r="93" spans="1:10" x14ac:dyDescent="0.25">
      <c r="A93" s="12" t="s">
        <v>224</v>
      </c>
      <c r="B93" s="17">
        <v>2423</v>
      </c>
      <c r="C93" s="17">
        <v>2151</v>
      </c>
      <c r="D93" s="17">
        <v>2418</v>
      </c>
      <c r="E93" s="17">
        <v>1099</v>
      </c>
      <c r="F93" s="17">
        <v>488</v>
      </c>
      <c r="G93" s="17">
        <v>278</v>
      </c>
      <c r="H93" s="17">
        <v>199</v>
      </c>
      <c r="I93" s="17">
        <v>87</v>
      </c>
      <c r="J93" s="17">
        <v>9143</v>
      </c>
    </row>
    <row r="94" spans="1:10" x14ac:dyDescent="0.25">
      <c r="A94" s="12" t="s">
        <v>225</v>
      </c>
      <c r="B94" s="17">
        <v>2354</v>
      </c>
      <c r="C94" s="17">
        <v>2102</v>
      </c>
      <c r="D94" s="17">
        <v>2378</v>
      </c>
      <c r="E94" s="17">
        <v>1050</v>
      </c>
      <c r="F94" s="17">
        <v>458</v>
      </c>
      <c r="G94" s="17">
        <v>264</v>
      </c>
      <c r="H94" s="17">
        <v>202</v>
      </c>
      <c r="I94" s="17">
        <v>83</v>
      </c>
      <c r="J94" s="17">
        <v>8891</v>
      </c>
    </row>
    <row r="95" spans="1:10" s="58" customFormat="1" x14ac:dyDescent="0.25">
      <c r="A95" s="12" t="s">
        <v>226</v>
      </c>
      <c r="B95" s="17">
        <v>149283</v>
      </c>
      <c r="C95" s="17">
        <v>129121</v>
      </c>
      <c r="D95" s="17">
        <v>144588</v>
      </c>
      <c r="E95" s="17">
        <v>63731</v>
      </c>
      <c r="F95" s="17">
        <v>32028</v>
      </c>
      <c r="G95" s="17">
        <v>16513</v>
      </c>
      <c r="H95" s="17">
        <v>13208</v>
      </c>
      <c r="I95" s="17">
        <v>5041</v>
      </c>
      <c r="J95" s="17">
        <v>553513</v>
      </c>
    </row>
    <row r="96" spans="1:10" ht="15" customHeight="1" x14ac:dyDescent="0.25">
      <c r="A96" s="12" t="s">
        <v>227</v>
      </c>
      <c r="B96" s="131">
        <v>55.781236489407</v>
      </c>
      <c r="C96" s="131">
        <v>55.446498054473999</v>
      </c>
      <c r="D96" s="131">
        <v>55.811239811238998</v>
      </c>
      <c r="E96" s="131">
        <v>55.357779980178002</v>
      </c>
      <c r="F96" s="131">
        <v>54.589285714284998</v>
      </c>
      <c r="G96" s="131">
        <v>56.255813953488001</v>
      </c>
      <c r="H96" s="131">
        <v>54.837563451775999</v>
      </c>
      <c r="I96" s="131">
        <v>55.189873417721003</v>
      </c>
      <c r="J96" s="131">
        <v>55.586813945460001</v>
      </c>
    </row>
    <row r="97" spans="1:10" x14ac:dyDescent="0.25">
      <c r="A97" s="110"/>
      <c r="B97" s="10"/>
      <c r="C97" s="10"/>
      <c r="D97" s="10"/>
      <c r="E97" s="10"/>
      <c r="F97" s="10"/>
      <c r="G97" s="10"/>
      <c r="H97" s="10"/>
      <c r="I97" s="10"/>
      <c r="J97" s="10"/>
    </row>
    <row r="98" spans="1:10" x14ac:dyDescent="0.25">
      <c r="A98" s="12" t="s">
        <v>228</v>
      </c>
      <c r="B98" s="131">
        <v>79.371379161261999</v>
      </c>
      <c r="C98" s="131">
        <v>83.179474708171</v>
      </c>
      <c r="D98" s="131">
        <v>84.728442728442005</v>
      </c>
      <c r="E98" s="131">
        <v>79.579781962338998</v>
      </c>
      <c r="F98" s="131">
        <v>81.595982142856997</v>
      </c>
      <c r="G98" s="131">
        <v>87.527131782945006</v>
      </c>
      <c r="H98" s="131">
        <v>91.035532994923003</v>
      </c>
      <c r="I98" s="131">
        <v>88</v>
      </c>
      <c r="J98" s="131">
        <v>82.432861580945001</v>
      </c>
    </row>
    <row r="99" spans="1:10" x14ac:dyDescent="0.25">
      <c r="A99" s="12" t="s">
        <v>229</v>
      </c>
      <c r="B99" s="131">
        <v>82.722006052745002</v>
      </c>
      <c r="C99" s="131">
        <v>86.306906614786001</v>
      </c>
      <c r="D99" s="131">
        <v>87.182754182753996</v>
      </c>
      <c r="E99" s="131">
        <v>82.201189296332998</v>
      </c>
      <c r="F99" s="131">
        <v>86.267857142856997</v>
      </c>
      <c r="G99" s="131">
        <v>89.658914728682007</v>
      </c>
      <c r="H99" s="131">
        <v>93.152284263959004</v>
      </c>
      <c r="I99" s="131">
        <v>90.810126582278002</v>
      </c>
      <c r="J99" s="131">
        <v>85.404671499252004</v>
      </c>
    </row>
    <row r="100" spans="1:10" x14ac:dyDescent="0.25">
      <c r="A100" s="110"/>
      <c r="B100" s="10"/>
      <c r="C100" s="10"/>
      <c r="D100" s="10"/>
      <c r="E100" s="10"/>
      <c r="F100" s="10"/>
      <c r="G100" s="10"/>
      <c r="H100" s="10"/>
      <c r="I100" s="10"/>
      <c r="J100" s="10"/>
    </row>
    <row r="101" spans="1:10" ht="23.45" customHeight="1" x14ac:dyDescent="0.25">
      <c r="A101" s="12" t="s">
        <v>230</v>
      </c>
      <c r="B101" s="10"/>
      <c r="C101" s="10"/>
      <c r="D101" s="10"/>
      <c r="E101" s="10"/>
      <c r="F101" s="10"/>
      <c r="G101" s="10"/>
      <c r="H101" s="10"/>
      <c r="I101" s="10"/>
      <c r="J101" s="10"/>
    </row>
    <row r="102" spans="1:10" ht="23.45" customHeight="1" x14ac:dyDescent="0.25">
      <c r="A102" s="15" t="s">
        <v>13</v>
      </c>
      <c r="B102" s="10"/>
      <c r="C102" s="10"/>
      <c r="D102" s="10"/>
      <c r="E102" s="10"/>
      <c r="F102" s="10"/>
      <c r="G102" s="10"/>
      <c r="H102" s="10"/>
      <c r="I102" s="10"/>
      <c r="J102" s="10"/>
    </row>
    <row r="103" spans="1:10" x14ac:dyDescent="0.25">
      <c r="A103" s="16" t="s">
        <v>15</v>
      </c>
      <c r="B103" s="10">
        <v>35</v>
      </c>
      <c r="C103" s="10">
        <v>5</v>
      </c>
      <c r="D103" s="10">
        <v>17</v>
      </c>
      <c r="E103" s="10">
        <v>7</v>
      </c>
      <c r="F103" s="10">
        <v>4</v>
      </c>
      <c r="G103" s="10">
        <v>5</v>
      </c>
      <c r="H103" s="10">
        <v>1</v>
      </c>
      <c r="I103" s="10" t="s">
        <v>216</v>
      </c>
      <c r="J103" s="10">
        <v>74</v>
      </c>
    </row>
    <row r="104" spans="1:10" x14ac:dyDescent="0.25">
      <c r="A104" s="16" t="s">
        <v>16</v>
      </c>
      <c r="B104" s="10">
        <v>54</v>
      </c>
      <c r="C104" s="10">
        <v>11</v>
      </c>
      <c r="D104" s="10">
        <v>31</v>
      </c>
      <c r="E104" s="10">
        <v>13</v>
      </c>
      <c r="F104" s="10">
        <v>5</v>
      </c>
      <c r="G104" s="10">
        <v>7</v>
      </c>
      <c r="H104" s="10">
        <v>2</v>
      </c>
      <c r="I104" s="10" t="s">
        <v>216</v>
      </c>
      <c r="J104" s="10">
        <v>123</v>
      </c>
    </row>
    <row r="105" spans="1:10" x14ac:dyDescent="0.25">
      <c r="A105" s="16" t="s">
        <v>17</v>
      </c>
      <c r="B105" s="10">
        <v>32</v>
      </c>
      <c r="C105" s="10">
        <v>12</v>
      </c>
      <c r="D105" s="10">
        <v>38</v>
      </c>
      <c r="E105" s="10">
        <v>13</v>
      </c>
      <c r="F105" s="10">
        <v>3</v>
      </c>
      <c r="G105" s="10">
        <v>8</v>
      </c>
      <c r="H105" s="10">
        <v>2</v>
      </c>
      <c r="I105" s="10">
        <v>2</v>
      </c>
      <c r="J105" s="10">
        <v>110</v>
      </c>
    </row>
    <row r="106" spans="1:10" x14ac:dyDescent="0.25">
      <c r="A106" s="103" t="s">
        <v>18</v>
      </c>
      <c r="B106" s="126">
        <v>121</v>
      </c>
      <c r="C106" s="126">
        <v>28</v>
      </c>
      <c r="D106" s="126">
        <v>86</v>
      </c>
      <c r="E106" s="126">
        <v>33</v>
      </c>
      <c r="F106" s="126">
        <v>12</v>
      </c>
      <c r="G106" s="126">
        <v>20</v>
      </c>
      <c r="H106" s="126">
        <v>5</v>
      </c>
      <c r="I106" s="126">
        <v>2</v>
      </c>
      <c r="J106" s="126">
        <v>307</v>
      </c>
    </row>
    <row r="107" spans="1:10" ht="24" x14ac:dyDescent="0.25">
      <c r="A107" s="15" t="s">
        <v>19</v>
      </c>
      <c r="B107" s="10">
        <v>2051</v>
      </c>
      <c r="C107" s="10">
        <v>1952</v>
      </c>
      <c r="D107" s="10">
        <v>2051</v>
      </c>
      <c r="E107" s="10">
        <v>936</v>
      </c>
      <c r="F107" s="10">
        <v>420</v>
      </c>
      <c r="G107" s="10">
        <v>232</v>
      </c>
      <c r="H107" s="10">
        <v>188</v>
      </c>
      <c r="I107" s="10">
        <v>78</v>
      </c>
      <c r="J107" s="10">
        <v>7906</v>
      </c>
    </row>
    <row r="108" spans="1:10" ht="24" x14ac:dyDescent="0.25">
      <c r="A108" s="15" t="s">
        <v>20</v>
      </c>
      <c r="B108" s="10">
        <v>566</v>
      </c>
      <c r="C108" s="10">
        <v>452</v>
      </c>
      <c r="D108" s="10">
        <v>614</v>
      </c>
      <c r="E108" s="10">
        <v>198</v>
      </c>
      <c r="F108" s="10">
        <v>130</v>
      </c>
      <c r="G108" s="10">
        <v>65</v>
      </c>
      <c r="H108" s="10">
        <v>32</v>
      </c>
      <c r="I108" s="10">
        <v>11</v>
      </c>
      <c r="J108" s="10">
        <v>2068</v>
      </c>
    </row>
    <row r="109" spans="1:10" x14ac:dyDescent="0.25">
      <c r="A109" s="111"/>
      <c r="B109" s="21"/>
      <c r="C109" s="21"/>
      <c r="D109" s="21"/>
      <c r="E109" s="21"/>
      <c r="F109" s="21"/>
      <c r="G109" s="21"/>
      <c r="H109" s="21"/>
      <c r="I109" s="21"/>
      <c r="J109" s="21"/>
    </row>
    <row r="110" spans="1:10" x14ac:dyDescent="0.25">
      <c r="A110" s="19" t="s">
        <v>184</v>
      </c>
      <c r="B110" s="24"/>
      <c r="C110" s="24"/>
      <c r="D110" s="24"/>
      <c r="E110" s="24"/>
      <c r="F110" s="24"/>
      <c r="G110" s="24"/>
      <c r="H110" s="24"/>
      <c r="I110" s="24"/>
      <c r="J110" s="24"/>
    </row>
    <row r="111" spans="1:10" x14ac:dyDescent="0.25">
      <c r="A111" s="27" t="s">
        <v>28</v>
      </c>
      <c r="B111" s="10">
        <v>2023</v>
      </c>
      <c r="C111" s="10">
        <v>1795</v>
      </c>
      <c r="D111" s="10">
        <v>2120</v>
      </c>
      <c r="E111" s="10">
        <v>1086</v>
      </c>
      <c r="F111" s="10">
        <v>483</v>
      </c>
      <c r="G111" s="10" t="s">
        <v>29</v>
      </c>
      <c r="H111" s="10">
        <v>224</v>
      </c>
      <c r="I111" s="10" t="s">
        <v>29</v>
      </c>
      <c r="J111" s="10">
        <v>7731</v>
      </c>
    </row>
    <row r="112" spans="1:10" x14ac:dyDescent="0.25">
      <c r="A112" s="27" t="s">
        <v>30</v>
      </c>
      <c r="B112" s="10">
        <v>571</v>
      </c>
      <c r="C112" s="10">
        <v>632</v>
      </c>
      <c r="D112" s="10">
        <v>237</v>
      </c>
      <c r="E112" s="10">
        <v>29</v>
      </c>
      <c r="F112" s="10">
        <v>75</v>
      </c>
      <c r="G112" s="10">
        <v>313</v>
      </c>
      <c r="H112" s="10">
        <v>0</v>
      </c>
      <c r="I112" s="10" t="s">
        <v>29</v>
      </c>
      <c r="J112" s="10">
        <v>1857</v>
      </c>
    </row>
    <row r="113" spans="1:10" x14ac:dyDescent="0.25">
      <c r="A113" s="27" t="s">
        <v>31</v>
      </c>
      <c r="B113" s="10">
        <v>115</v>
      </c>
      <c r="C113" s="10">
        <v>3</v>
      </c>
      <c r="D113" s="10">
        <v>347</v>
      </c>
      <c r="E113" s="10">
        <v>54</v>
      </c>
      <c r="F113" s="10">
        <v>0</v>
      </c>
      <c r="G113" s="10">
        <v>0</v>
      </c>
      <c r="H113" s="10" t="s">
        <v>29</v>
      </c>
      <c r="I113" s="10">
        <v>86</v>
      </c>
      <c r="J113" s="10">
        <v>605</v>
      </c>
    </row>
    <row r="114" spans="1:10" x14ac:dyDescent="0.25">
      <c r="A114" s="27" t="s">
        <v>32</v>
      </c>
      <c r="B114" s="10">
        <v>0</v>
      </c>
      <c r="C114" s="10">
        <v>0</v>
      </c>
      <c r="D114" s="10">
        <v>0</v>
      </c>
      <c r="E114" s="10">
        <v>0</v>
      </c>
      <c r="F114" s="10">
        <v>0</v>
      </c>
      <c r="G114" s="10">
        <v>0</v>
      </c>
      <c r="H114" s="10" t="s">
        <v>29</v>
      </c>
      <c r="I114" s="10">
        <v>5</v>
      </c>
      <c r="J114" s="10">
        <v>5</v>
      </c>
    </row>
    <row r="115" spans="1:10" x14ac:dyDescent="0.25">
      <c r="A115" s="27" t="s">
        <v>33</v>
      </c>
      <c r="B115" s="10">
        <v>0</v>
      </c>
      <c r="C115" s="10" t="s">
        <v>29</v>
      </c>
      <c r="D115" s="10">
        <v>31</v>
      </c>
      <c r="E115" s="10">
        <v>0</v>
      </c>
      <c r="F115" s="10">
        <v>0</v>
      </c>
      <c r="G115" s="10">
        <v>0</v>
      </c>
      <c r="H115" s="10" t="s">
        <v>29</v>
      </c>
      <c r="I115" s="10">
        <v>0</v>
      </c>
      <c r="J115" s="10">
        <v>31</v>
      </c>
    </row>
    <row r="116" spans="1:10" x14ac:dyDescent="0.25">
      <c r="A116" s="112" t="s">
        <v>34</v>
      </c>
      <c r="B116" s="128">
        <v>0</v>
      </c>
      <c r="C116" s="128">
        <v>0</v>
      </c>
      <c r="D116" s="128">
        <v>0</v>
      </c>
      <c r="E116" s="128">
        <v>0</v>
      </c>
      <c r="F116" s="128">
        <v>0</v>
      </c>
      <c r="G116" s="128">
        <v>0</v>
      </c>
      <c r="H116" s="128">
        <v>0</v>
      </c>
      <c r="I116" s="128">
        <v>0</v>
      </c>
      <c r="J116" s="128">
        <v>0</v>
      </c>
    </row>
    <row r="117" spans="1:10" x14ac:dyDescent="0.25">
      <c r="A117" s="140" t="s">
        <v>195</v>
      </c>
      <c r="B117" s="140"/>
      <c r="C117" s="140"/>
      <c r="D117" s="140"/>
      <c r="E117" s="140"/>
      <c r="F117" s="140"/>
      <c r="G117" s="140"/>
      <c r="H117" s="140"/>
      <c r="I117" s="140"/>
      <c r="J117" s="140"/>
    </row>
    <row r="118" spans="1:10" x14ac:dyDescent="0.25">
      <c r="A118" s="140"/>
      <c r="B118" s="140"/>
      <c r="C118" s="140"/>
      <c r="D118" s="140"/>
      <c r="E118" s="140"/>
      <c r="F118" s="140"/>
      <c r="G118" s="140"/>
      <c r="H118" s="140"/>
      <c r="I118" s="140"/>
      <c r="J118" s="140"/>
    </row>
    <row r="119" spans="1:10" x14ac:dyDescent="0.25">
      <c r="A119" s="132" t="s">
        <v>231</v>
      </c>
      <c r="B119" s="132"/>
      <c r="C119" s="132"/>
      <c r="D119" s="132"/>
      <c r="E119" s="132"/>
      <c r="F119" s="132"/>
      <c r="G119" s="132"/>
      <c r="H119" s="132"/>
      <c r="I119" s="132"/>
      <c r="J119" s="132"/>
    </row>
    <row r="120" spans="1:10" x14ac:dyDescent="0.25">
      <c r="A120" s="132"/>
      <c r="B120" s="132"/>
      <c r="C120" s="132"/>
      <c r="D120" s="132"/>
      <c r="E120" s="132"/>
      <c r="F120" s="132"/>
      <c r="G120" s="132"/>
      <c r="H120" s="132"/>
      <c r="I120" s="132"/>
      <c r="J120" s="132"/>
    </row>
    <row r="121" spans="1:10" x14ac:dyDescent="0.25">
      <c r="A121" s="132" t="s">
        <v>232</v>
      </c>
      <c r="B121" s="132"/>
      <c r="C121" s="132"/>
      <c r="D121" s="132"/>
      <c r="E121" s="132"/>
      <c r="F121" s="132"/>
      <c r="G121" s="132"/>
      <c r="H121" s="132"/>
      <c r="I121" s="132"/>
      <c r="J121" s="132"/>
    </row>
    <row r="122" spans="1:10" x14ac:dyDescent="0.25">
      <c r="A122" s="132"/>
      <c r="B122" s="132"/>
      <c r="C122" s="132"/>
      <c r="D122" s="132"/>
      <c r="E122" s="132"/>
      <c r="F122" s="132"/>
      <c r="G122" s="132"/>
      <c r="H122" s="132"/>
      <c r="I122" s="132"/>
      <c r="J122" s="132"/>
    </row>
    <row r="123" spans="1:10" x14ac:dyDescent="0.25">
      <c r="A123" s="140" t="s">
        <v>222</v>
      </c>
      <c r="B123" s="140"/>
      <c r="C123" s="140"/>
      <c r="D123" s="140"/>
      <c r="E123" s="140"/>
      <c r="F123" s="140"/>
      <c r="G123" s="140"/>
      <c r="H123" s="140"/>
      <c r="I123" s="140"/>
      <c r="J123" s="140"/>
    </row>
    <row r="124" spans="1:10" x14ac:dyDescent="0.25">
      <c r="A124" s="140"/>
      <c r="B124" s="140"/>
      <c r="C124" s="140"/>
      <c r="D124" s="140"/>
      <c r="E124" s="140"/>
      <c r="F124" s="140"/>
      <c r="G124" s="140"/>
      <c r="H124" s="140"/>
      <c r="I124" s="140"/>
      <c r="J124" s="140"/>
    </row>
    <row r="125" spans="1:10" x14ac:dyDescent="0.25">
      <c r="A125" s="140" t="s">
        <v>233</v>
      </c>
      <c r="B125" s="140"/>
      <c r="C125" s="140"/>
      <c r="D125" s="140"/>
      <c r="E125" s="140"/>
      <c r="F125" s="140"/>
      <c r="G125" s="140"/>
      <c r="H125" s="140"/>
      <c r="I125" s="140"/>
      <c r="J125" s="140"/>
    </row>
    <row r="126" spans="1:10" x14ac:dyDescent="0.25">
      <c r="A126" s="140"/>
      <c r="B126" s="140"/>
      <c r="C126" s="140"/>
      <c r="D126" s="140"/>
      <c r="E126" s="140"/>
      <c r="F126" s="140"/>
      <c r="G126" s="140"/>
      <c r="H126" s="140"/>
      <c r="I126" s="140"/>
      <c r="J126" s="140"/>
    </row>
    <row r="127" spans="1:10" x14ac:dyDescent="0.25">
      <c r="A127" s="140"/>
      <c r="B127" s="140"/>
      <c r="C127" s="140"/>
      <c r="D127" s="140"/>
      <c r="E127" s="140"/>
      <c r="F127" s="140"/>
      <c r="G127" s="140"/>
      <c r="H127" s="140"/>
      <c r="I127" s="140"/>
      <c r="J127" s="140"/>
    </row>
    <row r="128" spans="1:10" x14ac:dyDescent="0.25">
      <c r="A128" s="134" t="s">
        <v>66</v>
      </c>
      <c r="B128" s="134"/>
      <c r="C128" s="134"/>
      <c r="D128" s="134"/>
      <c r="E128" s="134"/>
      <c r="F128" s="134"/>
      <c r="G128" s="134"/>
      <c r="H128" s="134"/>
      <c r="I128" s="134"/>
      <c r="J128" s="134"/>
    </row>
  </sheetData>
  <mergeCells count="11">
    <mergeCell ref="A117:J118"/>
    <mergeCell ref="A81:J81"/>
    <mergeCell ref="A82:J83"/>
    <mergeCell ref="A84:J85"/>
    <mergeCell ref="A86:J87"/>
    <mergeCell ref="A88:J88"/>
    <mergeCell ref="A119:J120"/>
    <mergeCell ref="A121:J122"/>
    <mergeCell ref="A123:J124"/>
    <mergeCell ref="A125:J127"/>
    <mergeCell ref="A128:J128"/>
  </mergeCells>
  <pageMargins left="0.7" right="0.7" top="0.75" bottom="0.75" header="0.3" footer="0.3"/>
  <pageSetup paperSize="9"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Contents - 2rd release</vt:lpstr>
      <vt:lpstr>Population</vt:lpstr>
      <vt:lpstr>Providers and Services</vt:lpstr>
      <vt:lpstr>Client Summary</vt:lpstr>
      <vt:lpstr>Home Care</vt:lpstr>
      <vt:lpstr>Transition Care</vt:lpstr>
      <vt:lpstr>Home Support</vt:lpstr>
      <vt:lpstr>Short Term Restorative Care</vt:lpstr>
      <vt:lpstr>'Contents - 2rd release'!Print_Area</vt:lpstr>
      <vt:lpstr>'Home Care'!Print_Area</vt:lpstr>
      <vt:lpstr>'Home Support'!Print_Area</vt:lpstr>
      <vt:lpstr>'Transition Care'!Print_Area</vt:lpstr>
      <vt:lpstr>'Transition Care'!Print_Titles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Nick</dc:creator>
  <cp:lastModifiedBy>SMITH, Martin</cp:lastModifiedBy>
  <cp:lastPrinted>2023-11-17T03:25:21Z</cp:lastPrinted>
  <dcterms:created xsi:type="dcterms:W3CDTF">2023-09-20T07:51:26Z</dcterms:created>
  <dcterms:modified xsi:type="dcterms:W3CDTF">2024-10-30T22:23:32Z</dcterms:modified>
</cp:coreProperties>
</file>